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yworkspace\الملفات\2023\الاثنين 27-2-2023\النشرة الربع الرابع 2022\"/>
    </mc:Choice>
  </mc:AlternateContent>
  <xr:revisionPtr revIDLastSave="0" documentId="13_ncr:1_{61FAFC1E-8890-4776-B29D-960DA3697FB1}" xr6:coauthVersionLast="47" xr6:coauthVersionMax="47" xr10:uidLastSave="{00000000-0000-0000-0000-000000000000}"/>
  <bookViews>
    <workbookView xWindow="-120" yWindow="-120" windowWidth="20730" windowHeight="11160" xr2:uid="{848489E0-85F5-4650-B4CC-E3ACF82F7B6A}"/>
  </bookViews>
  <sheets>
    <sheet name="Sheet1" sheetId="1" r:id="rId1"/>
  </sheets>
  <definedNames>
    <definedName name="_ftn1" localSheetId="0">Sheet1!#REF!</definedName>
    <definedName name="_ftn10" localSheetId="0">Sheet1!#REF!</definedName>
    <definedName name="_ftn11" localSheetId="0">Sheet1!#REF!</definedName>
    <definedName name="_ftn12" localSheetId="0">Sheet1!#REF!</definedName>
    <definedName name="_ftn13" localSheetId="0">Sheet1!#REF!</definedName>
    <definedName name="_ftn14" localSheetId="0">Sheet1!#REF!</definedName>
    <definedName name="_ftn15" localSheetId="0">Sheet1!#REF!</definedName>
    <definedName name="_ftn16" localSheetId="0">Sheet1!#REF!</definedName>
    <definedName name="_ftn17" localSheetId="0">Sheet1!#REF!</definedName>
    <definedName name="_ftn18" localSheetId="0">Sheet1!#REF!</definedName>
    <definedName name="_ftn19" localSheetId="0">Sheet1!#REF!</definedName>
    <definedName name="_ftn2" localSheetId="0">Sheet1!#REF!</definedName>
    <definedName name="_ftn20" localSheetId="0">Sheet1!#REF!</definedName>
    <definedName name="_ftn21" localSheetId="0">Sheet1!#REF!</definedName>
    <definedName name="_ftn22" localSheetId="0">Sheet1!#REF!</definedName>
    <definedName name="_ftn3" localSheetId="0">Sheet1!#REF!</definedName>
    <definedName name="_ftn4" localSheetId="0">Sheet1!#REF!</definedName>
    <definedName name="_ftn5" localSheetId="0">Sheet1!#REF!</definedName>
    <definedName name="_ftn6" localSheetId="0">Sheet1!#REF!</definedName>
    <definedName name="_ftn7" localSheetId="0">Sheet1!#REF!</definedName>
    <definedName name="_ftn8" localSheetId="0">Sheet1!#REF!</definedName>
    <definedName name="_ftn9" localSheetId="0">Sheet1!#REF!</definedName>
    <definedName name="_ftnref1" localSheetId="0">Sheet1!#REF!</definedName>
    <definedName name="_ftnref10" localSheetId="0">Sheet1!#REF!</definedName>
    <definedName name="_ftnref11" localSheetId="0">Sheet1!#REF!</definedName>
    <definedName name="_ftnref12" localSheetId="0">Sheet1!#REF!</definedName>
    <definedName name="_ftnref13" localSheetId="0">Sheet1!#REF!</definedName>
    <definedName name="_ftnref14" localSheetId="0">Sheet1!#REF!</definedName>
    <definedName name="_ftnref15" localSheetId="0">Sheet1!#REF!</definedName>
    <definedName name="_ftnref16" localSheetId="0">Sheet1!#REF!</definedName>
    <definedName name="_ftnref17" localSheetId="0">Sheet1!#REF!</definedName>
    <definedName name="_ftnref18" localSheetId="0">Sheet1!#REF!</definedName>
    <definedName name="_ftnref19" localSheetId="0">Sheet1!#REF!</definedName>
    <definedName name="_ftnref20" localSheetId="0">Sheet1!#REF!</definedName>
    <definedName name="_ftnref21" localSheetId="0">Sheet1!#REF!</definedName>
    <definedName name="_ftnref22" localSheetId="0">Sheet1!#REF!</definedName>
    <definedName name="_ftnref4" localSheetId="0">Sheet1!#REF!</definedName>
    <definedName name="_ftnref5" localSheetId="0">Sheet1!#REF!</definedName>
    <definedName name="_ftnref6" localSheetId="0">Sheet1!#REF!</definedName>
    <definedName name="_ftnref7" localSheetId="0">Sheet1!#REF!</definedName>
    <definedName name="_ftnref8" localSheetId="0">Sheet1!#REF!</definedName>
    <definedName name="_ftnref9" localSheetId="0">Sheet1!#REF!</definedName>
    <definedName name="_Hlk110587892" localSheetId="0">Sheet1!#REF!</definedName>
    <definedName name="_Hlk111490125" localSheetId="0">Sheet1!#REF!</definedName>
    <definedName name="_Hlk112936775" localSheetId="0">Sheet1!#REF!</definedName>
    <definedName name="_Hlk112936828" localSheetId="0">Sheet1!#REF!</definedName>
    <definedName name="_Hlk125455614" localSheetId="0">Sheet1!#REF!</definedName>
    <definedName name="_Hlk50285412" localSheetId="0">Sheet1!#REF!</definedName>
    <definedName name="_Hlk54595646" localSheetId="0">Sheet1!#REF!</definedName>
    <definedName name="_Hlk55285896" localSheetId="0">Sheet1!#REF!</definedName>
    <definedName name="_Hlk56328463" localSheetId="0">Sheet1!#REF!</definedName>
    <definedName name="_Hlk63622820" localSheetId="0">Sheet1!#REF!</definedName>
    <definedName name="_Hlk63622853" localSheetId="0">Sheet1!#REF!</definedName>
    <definedName name="_Hlk70842579" localSheetId="0">Sheet1!#REF!</definedName>
    <definedName name="_Hlk70842671" localSheetId="0">Sheet1!#REF!</definedName>
    <definedName name="_Hlk70842733" localSheetId="0">Sheet1!#REF!</definedName>
    <definedName name="_Hlk70842796" localSheetId="0">Sheet1!#REF!</definedName>
    <definedName name="_Hlk71451791" localSheetId="0">Sheet1!#REF!</definedName>
    <definedName name="_Hlk77234497" localSheetId="0">Sheet1!#REF!</definedName>
    <definedName name="_Hlk78187303" localSheetId="0">Sheet1!#REF!</definedName>
    <definedName name="_Hlk78887126" localSheetId="0">Sheet1!#REF!</definedName>
    <definedName name="_Hlk80090933" localSheetId="0">Sheet1!#REF!</definedName>
    <definedName name="_Hlk80096998" localSheetId="0">Sheet1!#REF!</definedName>
    <definedName name="_Hlk80183632" localSheetId="0">Sheet1!#REF!</definedName>
    <definedName name="_Hlk80184388" localSheetId="0">Sheet1!#REF!</definedName>
    <definedName name="_Hlk87182054" localSheetId="0">Sheet1!#REF!</definedName>
    <definedName name="_Hlk87437490" localSheetId="0">Sheet1!#REF!</definedName>
    <definedName name="_Toc103676861" localSheetId="0">Sheet1!#REF!</definedName>
    <definedName name="_Toc103677919" localSheetId="0">Sheet1!#REF!</definedName>
    <definedName name="_Toc103677920" localSheetId="0">Sheet1!#REF!</definedName>
    <definedName name="_Toc103677921" localSheetId="0">Sheet1!#REF!</definedName>
    <definedName name="_Toc103677922" localSheetId="0">Sheet1!#REF!</definedName>
    <definedName name="_Toc103677923" localSheetId="0">Sheet1!#REF!</definedName>
    <definedName name="_Toc103677924" localSheetId="0">Sheet1!#REF!</definedName>
    <definedName name="_Toc103677925" localSheetId="0">Sheet1!#REF!</definedName>
    <definedName name="_Toc103677927" localSheetId="0">Sheet1!#REF!</definedName>
    <definedName name="_Toc103677928" localSheetId="0">Sheet1!#REF!</definedName>
    <definedName name="_Toc103677929" localSheetId="0">Sheet1!#REF!</definedName>
    <definedName name="_Toc103677930" localSheetId="0">Sheet1!#REF!</definedName>
    <definedName name="_Toc103677931" localSheetId="0">Sheet1!#REF!</definedName>
    <definedName name="_Toc103677932" localSheetId="0">Sheet1!#REF!</definedName>
    <definedName name="_Toc103677933" localSheetId="0">Sheet1!#REF!</definedName>
    <definedName name="_Toc103677934" localSheetId="0">Sheet1!#REF!</definedName>
    <definedName name="_Toc103677935" localSheetId="0">Sheet1!#REF!</definedName>
    <definedName name="_Toc103677937" localSheetId="0">Sheet1!#REF!</definedName>
    <definedName name="_Toc103677938" localSheetId="0">Sheet1!#REF!</definedName>
    <definedName name="_Toc103677939" localSheetId="0">Sheet1!#REF!</definedName>
    <definedName name="_Toc103677940" localSheetId="0">Sheet1!#REF!</definedName>
    <definedName name="_Toc103677941" localSheetId="0">Sheet1!#REF!</definedName>
    <definedName name="_Toc103677943" localSheetId="0">Sheet1!#REF!</definedName>
    <definedName name="_Toc103677944" localSheetId="0">Sheet1!#REF!</definedName>
    <definedName name="_Toc103677945" localSheetId="0">Sheet1!#REF!</definedName>
    <definedName name="_Toc103677946" localSheetId="0">Sheet1!#REF!</definedName>
    <definedName name="_Toc103677947" localSheetId="0">Sheet1!#REF!</definedName>
    <definedName name="_Toc103677948" localSheetId="0">Sheet1!#REF!</definedName>
    <definedName name="_Toc103677949" localSheetId="0">Sheet1!#REF!</definedName>
    <definedName name="_Toc103677950" localSheetId="0">Sheet1!#REF!</definedName>
    <definedName name="_Toc103677951" localSheetId="0">Sheet1!#REF!</definedName>
    <definedName name="_Toc103677952" localSheetId="0">Sheet1!#REF!</definedName>
    <definedName name="_Toc103677953" localSheetId="0">Sheet1!#REF!</definedName>
    <definedName name="_Toc103677954" localSheetId="0">Sheet1!#REF!</definedName>
    <definedName name="_Toc103677956" localSheetId="0">Sheet1!#REF!</definedName>
    <definedName name="_Toc103677957" localSheetId="0">Sheet1!#REF!</definedName>
    <definedName name="_Toc103677958" localSheetId="0">Sheet1!#REF!</definedName>
    <definedName name="_Toc103677959" localSheetId="0">Sheet1!#REF!</definedName>
    <definedName name="_Toc103677960" localSheetId="0">Sheet1!#REF!</definedName>
    <definedName name="_Toc103677962" localSheetId="0">Sheet1!#REF!</definedName>
    <definedName name="_Toc103677963" localSheetId="0">Sheet1!#REF!</definedName>
    <definedName name="_Toc103677964" localSheetId="0">Sheet1!#REF!</definedName>
    <definedName name="_Toc103677965" localSheetId="0">Sheet1!#REF!</definedName>
    <definedName name="_Toc103677966" localSheetId="0">Sheet1!#REF!</definedName>
    <definedName name="_Toc103677967" localSheetId="0">Sheet1!#REF!</definedName>
    <definedName name="_Toc103677968" localSheetId="0">Sheet1!#REF!</definedName>
    <definedName name="_Toc103677969" localSheetId="0">Sheet1!#REF!</definedName>
    <definedName name="_Toc103677970" localSheetId="0">Sheet1!#REF!</definedName>
    <definedName name="_Toc103677971" localSheetId="0">Sheet1!#REF!</definedName>
    <definedName name="_Toc103677972" localSheetId="0">Sheet1!#REF!</definedName>
    <definedName name="_Toc103677973" localSheetId="0">Sheet1!#REF!</definedName>
    <definedName name="_Toc103677974" localSheetId="0">Sheet1!#REF!</definedName>
    <definedName name="_Toc103677975" localSheetId="0">Sheet1!#REF!</definedName>
    <definedName name="_Toc103677976" localSheetId="0">Sheet1!#REF!</definedName>
    <definedName name="_Toc103677977" localSheetId="0">Sheet1!#REF!</definedName>
    <definedName name="_Toc103677978" localSheetId="0">Sheet1!#REF!</definedName>
    <definedName name="_Toc103677979" localSheetId="0">Sheet1!#REF!</definedName>
    <definedName name="_Toc103677980" localSheetId="0">Sheet1!#REF!</definedName>
    <definedName name="_Toc103677981" localSheetId="0">Sheet1!#REF!</definedName>
    <definedName name="_Toc103677982" localSheetId="0">Sheet1!#REF!</definedName>
    <definedName name="_Toc103677983" localSheetId="0">Sheet1!#REF!</definedName>
    <definedName name="_Toc103677984" localSheetId="0">Sheet1!#REF!</definedName>
    <definedName name="_Toc103677986" localSheetId="0">Sheet1!#REF!</definedName>
    <definedName name="_Toc103677989" localSheetId="0">Sheet1!#REF!</definedName>
    <definedName name="_Toc103677990" localSheetId="0">Sheet1!#REF!</definedName>
    <definedName name="_Toc103677991" localSheetId="0">Sheet1!#REF!</definedName>
    <definedName name="_Toc103677992" localSheetId="0">Sheet1!#REF!</definedName>
    <definedName name="_Toc103677993" localSheetId="0">Sheet1!#REF!</definedName>
    <definedName name="_Toc103677994" localSheetId="0">Sheet1!#REF!</definedName>
    <definedName name="_Toc103677995" localSheetId="0">Sheet1!#REF!</definedName>
    <definedName name="_Toc103677996" localSheetId="0">Sheet1!#REF!</definedName>
    <definedName name="_Toc103677998" localSheetId="0">Sheet1!#REF!</definedName>
    <definedName name="_Toc103677999" localSheetId="0">Sheet1!#REF!</definedName>
    <definedName name="_Toc103678000" localSheetId="0">Sheet1!#REF!</definedName>
    <definedName name="_Toc103678005" localSheetId="0">Sheet1!#REF!</definedName>
    <definedName name="_Toc103678006" localSheetId="0">Sheet1!#REF!</definedName>
    <definedName name="_Toc103678007" localSheetId="0">Sheet1!#REF!</definedName>
    <definedName name="_Toc103678008" localSheetId="0">Sheet1!#REF!</definedName>
    <definedName name="_Toc103678009" localSheetId="0">Sheet1!#REF!</definedName>
    <definedName name="_Toc103678010" localSheetId="0">Sheet1!#REF!</definedName>
    <definedName name="_Toc103678011" localSheetId="0">Sheet1!#REF!</definedName>
    <definedName name="_Toc103678012" localSheetId="0">Sheet1!#REF!</definedName>
    <definedName name="_Toc103678013" localSheetId="0">Sheet1!#REF!</definedName>
    <definedName name="_Toc103678014" localSheetId="0">Sheet1!#REF!</definedName>
    <definedName name="_Toc103678015" localSheetId="0">Sheet1!#REF!</definedName>
    <definedName name="_Toc103678016" localSheetId="0">Sheet1!#REF!</definedName>
    <definedName name="_Toc103678017" localSheetId="0">Sheet1!#REF!</definedName>
    <definedName name="_Toc103678018" localSheetId="0">Sheet1!#REF!</definedName>
    <definedName name="_Toc103678019" localSheetId="0">Sheet1!#REF!</definedName>
    <definedName name="_Toc103678020" localSheetId="0">Sheet1!#REF!</definedName>
    <definedName name="_Toc103678021" localSheetId="0">Sheet1!#REF!</definedName>
    <definedName name="_Toc103678022" localSheetId="0">Sheet1!#REF!</definedName>
    <definedName name="_Toc103678023" localSheetId="0">Sheet1!#REF!</definedName>
    <definedName name="_Toc103678024" localSheetId="0">Sheet1!#REF!</definedName>
    <definedName name="_Toc103678025" localSheetId="0">Sheet1!#REF!</definedName>
    <definedName name="_Toc103678026" localSheetId="0">Sheet1!#REF!</definedName>
    <definedName name="_Toc103678027" localSheetId="0">Sheet1!#REF!</definedName>
    <definedName name="_Toc103678030" localSheetId="0">Sheet1!#REF!</definedName>
    <definedName name="_Toc103678031" localSheetId="0">Sheet1!#REF!</definedName>
    <definedName name="_Toc103678032" localSheetId="0">Sheet1!#REF!</definedName>
    <definedName name="_Toc103678033" localSheetId="0">Sheet1!#REF!</definedName>
    <definedName name="_Toc103678034" localSheetId="0">Sheet1!#REF!</definedName>
    <definedName name="_Toc103678035" localSheetId="0">Sheet1!#REF!</definedName>
    <definedName name="_Toc103678036" localSheetId="0">Sheet1!#REF!</definedName>
    <definedName name="_Toc103678037" localSheetId="0">Sheet1!#REF!</definedName>
    <definedName name="_Toc103678038" localSheetId="0">Sheet1!#REF!</definedName>
    <definedName name="_Toc103678039" localSheetId="0">Sheet1!#REF!</definedName>
    <definedName name="_Toc103678040" localSheetId="0">Sheet1!#REF!</definedName>
    <definedName name="_Toc103678041" localSheetId="0">Sheet1!#REF!</definedName>
    <definedName name="_Toc103678042" localSheetId="0">Sheet1!#REF!</definedName>
    <definedName name="_Toc103678043" localSheetId="0">Sheet1!#REF!</definedName>
    <definedName name="_Toc103678044" localSheetId="0">Sheet1!#REF!</definedName>
    <definedName name="_Toc103678045" localSheetId="0">Sheet1!#REF!</definedName>
    <definedName name="_Toc103678048" localSheetId="0">Sheet1!#REF!</definedName>
    <definedName name="_Toc103678049" localSheetId="0">Sheet1!#REF!</definedName>
    <definedName name="_Toc103678054" localSheetId="0">Sheet1!#REF!</definedName>
    <definedName name="_Toc103678055" localSheetId="0">Sheet1!#REF!</definedName>
    <definedName name="_Toc103678056" localSheetId="0">Sheet1!#REF!</definedName>
    <definedName name="_Toc103678057" localSheetId="0">Sheet1!#REF!</definedName>
    <definedName name="_Toc103678058" localSheetId="0">Sheet1!#REF!</definedName>
    <definedName name="_Toc103678059" localSheetId="0">Sheet1!#REF!</definedName>
    <definedName name="_Toc103678060" localSheetId="0">Sheet1!#REF!</definedName>
    <definedName name="_Toc103678061" localSheetId="0">Sheet1!#REF!</definedName>
    <definedName name="_Toc103678062" localSheetId="0">Sheet1!#REF!</definedName>
    <definedName name="_Toc103678063" localSheetId="0">Sheet1!#REF!</definedName>
    <definedName name="_Toc103678067" localSheetId="0">Sheet1!#REF!</definedName>
    <definedName name="_Toc103678068" localSheetId="0">Sheet1!#REF!</definedName>
    <definedName name="_Toc103678069" localSheetId="0">Sheet1!#REF!</definedName>
    <definedName name="_Toc103678070" localSheetId="0">Sheet1!#REF!</definedName>
    <definedName name="_Toc103678071" localSheetId="0">Sheet1!#REF!</definedName>
    <definedName name="_Toc103678072" localSheetId="0">Sheet1!#REF!</definedName>
    <definedName name="_Toc103678073" localSheetId="0">Sheet1!#REF!</definedName>
    <definedName name="_Toc103678074" localSheetId="0">Sheet1!#REF!</definedName>
    <definedName name="_Toc103678075" localSheetId="0">Sheet1!#REF!</definedName>
    <definedName name="_Toc103678076" localSheetId="0">Sheet1!#REF!</definedName>
    <definedName name="_Toc103678077" localSheetId="0">Sheet1!#REF!</definedName>
    <definedName name="_Toc103678078" localSheetId="0">Sheet1!#REF!</definedName>
    <definedName name="_Toc103678079" localSheetId="0">Sheet1!#REF!</definedName>
    <definedName name="_Toc103678081" localSheetId="0">Sheet1!#REF!</definedName>
    <definedName name="_Toc103678082" localSheetId="0">Sheet1!#REF!</definedName>
    <definedName name="_Toc103678083" localSheetId="0">Sheet1!#REF!</definedName>
    <definedName name="_Toc103678084" localSheetId="0">Sheet1!#REF!</definedName>
    <definedName name="_Toc103678085" localSheetId="0">Sheet1!#REF!</definedName>
    <definedName name="_Toc103678086" localSheetId="0">Sheet1!#REF!</definedName>
    <definedName name="_Toc103678091" localSheetId="0">Sheet1!#REF!</definedName>
    <definedName name="_Toc103678092" localSheetId="0">Sheet1!#REF!</definedName>
    <definedName name="_Toc103678099" localSheetId="0">Sheet1!#REF!</definedName>
    <definedName name="_Toc103678100" localSheetId="0">Sheet1!#REF!</definedName>
    <definedName name="_Toc103678101" localSheetId="0">Sheet1!#REF!</definedName>
    <definedName name="_Toc103678103" localSheetId="0">Sheet1!#REF!</definedName>
    <definedName name="_Toc103678107" localSheetId="0">Sheet1!#REF!</definedName>
    <definedName name="_Toc103678109" localSheetId="0">Sheet1!#REF!</definedName>
    <definedName name="_Toc103678116" localSheetId="0">Sheet1!#REF!</definedName>
    <definedName name="_Toc103678117" localSheetId="0">Sheet1!#REF!</definedName>
    <definedName name="_Toc111310401" localSheetId="0">Sheet1!#REF!</definedName>
    <definedName name="_Toc111310437" localSheetId="0">Sheet1!#REF!</definedName>
    <definedName name="_Toc111310559" localSheetId="0">Sheet1!#REF!</definedName>
    <definedName name="_Toc111311028" localSheetId="0">Sheet1!#REF!</definedName>
    <definedName name="_Toc111311040" localSheetId="0">Sheet1!#REF!</definedName>
    <definedName name="_Toc111311070" localSheetId="0">Sheet1!#REF!</definedName>
    <definedName name="_Toc111311076" localSheetId="0">Sheet1!#REF!</definedName>
    <definedName name="_Toc111311197" localSheetId="0">Sheet1!#REF!</definedName>
    <definedName name="_Toc119314317" localSheetId="0">Sheet1!#REF!</definedName>
    <definedName name="_Toc119314415" localSheetId="0">Sheet1!#REF!</definedName>
    <definedName name="_Toc119314416" localSheetId="0">Sheet1!#REF!</definedName>
    <definedName name="_Toc119314417" localSheetId="0">Sheet1!#REF!</definedName>
    <definedName name="_Toc119314418" localSheetId="0">Sheet1!#REF!</definedName>
    <definedName name="_Toc119314419" localSheetId="0">Sheet1!#REF!</definedName>
    <definedName name="_Toc119314420" localSheetId="0">Sheet1!#REF!</definedName>
    <definedName name="_Toc119314421" localSheetId="0">Sheet1!#REF!</definedName>
    <definedName name="_Toc119314423" localSheetId="0">Sheet1!#REF!</definedName>
    <definedName name="_Toc119314427" localSheetId="0">Sheet1!#REF!</definedName>
    <definedName name="_Toc119314428" localSheetId="0">Sheet1!#REF!</definedName>
    <definedName name="_Toc119314429" localSheetId="0">Sheet1!#REF!</definedName>
    <definedName name="_Toc119314430" localSheetId="0">Sheet1!#REF!</definedName>
    <definedName name="_Toc119314431" localSheetId="0">Sheet1!#REF!</definedName>
    <definedName name="_Toc119314432" localSheetId="0">Sheet1!#REF!</definedName>
    <definedName name="_Toc119314433" localSheetId="0">Sheet1!#REF!</definedName>
    <definedName name="_Toc119314435" localSheetId="0">Sheet1!#REF!</definedName>
    <definedName name="_Toc119314436" localSheetId="0">Sheet1!#REF!</definedName>
    <definedName name="_Toc119314437" localSheetId="0">Sheet1!#REF!</definedName>
    <definedName name="_Toc119314441" localSheetId="0">Sheet1!#REF!</definedName>
    <definedName name="_Toc119314442" localSheetId="0">Sheet1!#REF!</definedName>
    <definedName name="_Toc119314443" localSheetId="0">Sheet1!#REF!</definedName>
    <definedName name="_Toc119314444" localSheetId="0">Sheet1!#REF!</definedName>
    <definedName name="_Toc119314445" localSheetId="0">Sheet1!#REF!</definedName>
    <definedName name="_Toc119314446" localSheetId="0">Sheet1!#REF!</definedName>
    <definedName name="_Toc119314447" localSheetId="0">Sheet1!#REF!</definedName>
    <definedName name="_Toc119314448" localSheetId="0">Sheet1!#REF!</definedName>
    <definedName name="_Toc119314449" localSheetId="0">Sheet1!#REF!</definedName>
    <definedName name="_Toc119314450" localSheetId="0">Sheet1!#REF!</definedName>
    <definedName name="_Toc119314451" localSheetId="0">Sheet1!#REF!</definedName>
    <definedName name="_Toc119314452" localSheetId="0">Sheet1!#REF!</definedName>
    <definedName name="_Toc119314454" localSheetId="0">Sheet1!#REF!</definedName>
    <definedName name="_Toc119314455" localSheetId="0">Sheet1!#REF!</definedName>
    <definedName name="_Toc119314456" localSheetId="0">Sheet1!#REF!</definedName>
    <definedName name="_Toc119314457" localSheetId="0">Sheet1!#REF!</definedName>
    <definedName name="_Toc119314458" localSheetId="0">Sheet1!#REF!</definedName>
    <definedName name="_Toc119314460" localSheetId="0">Sheet1!#REF!</definedName>
    <definedName name="_Toc119314461" localSheetId="0">Sheet1!#REF!</definedName>
    <definedName name="_Toc119314462" localSheetId="0">Sheet1!#REF!</definedName>
    <definedName name="_Toc119314463" localSheetId="0">Sheet1!#REF!</definedName>
    <definedName name="_Toc119314464" localSheetId="0">Sheet1!#REF!</definedName>
    <definedName name="_Toc119314465" localSheetId="0">Sheet1!#REF!</definedName>
    <definedName name="_Toc119314466" localSheetId="0">Sheet1!#REF!</definedName>
    <definedName name="_Toc119314467" localSheetId="0">Sheet1!#REF!</definedName>
    <definedName name="_Toc119314468" localSheetId="0">Sheet1!#REF!</definedName>
    <definedName name="_Toc119314469" localSheetId="0">Sheet1!#REF!</definedName>
    <definedName name="_Toc119314470" localSheetId="0">Sheet1!#REF!</definedName>
    <definedName name="_Toc119314471" localSheetId="0">Sheet1!#REF!</definedName>
    <definedName name="_Toc119314472" localSheetId="0">Sheet1!#REF!</definedName>
    <definedName name="_Toc119314473" localSheetId="0">Sheet1!#REF!</definedName>
    <definedName name="_Toc119314474" localSheetId="0">Sheet1!#REF!</definedName>
    <definedName name="_Toc119314475" localSheetId="0">Sheet1!#REF!</definedName>
    <definedName name="_Toc119314476" localSheetId="0">Sheet1!#REF!</definedName>
    <definedName name="_Toc119314477" localSheetId="0">Sheet1!#REF!</definedName>
    <definedName name="_Toc119314478" localSheetId="0">Sheet1!#REF!</definedName>
    <definedName name="_Toc119314479" localSheetId="0">Sheet1!#REF!</definedName>
    <definedName name="_Toc119314480" localSheetId="0">Sheet1!#REF!</definedName>
    <definedName name="_Toc119314482" localSheetId="0">Sheet1!#REF!</definedName>
    <definedName name="_Toc119314485" localSheetId="0">Sheet1!#REF!</definedName>
    <definedName name="_Toc119314486" localSheetId="0">Sheet1!#REF!</definedName>
    <definedName name="_Toc119314487" localSheetId="0">Sheet1!#REF!</definedName>
    <definedName name="_Toc119314488" localSheetId="0">Sheet1!#REF!</definedName>
    <definedName name="_Toc119314489" localSheetId="0">Sheet1!#REF!</definedName>
    <definedName name="_Toc119314490" localSheetId="0">Sheet1!#REF!</definedName>
    <definedName name="_Toc119314491" localSheetId="0">Sheet1!#REF!</definedName>
    <definedName name="_Toc119314492" localSheetId="0">Sheet1!#REF!</definedName>
    <definedName name="_Toc119314494" localSheetId="0">Sheet1!#REF!</definedName>
    <definedName name="_Toc119314495" localSheetId="0">Sheet1!#REF!</definedName>
    <definedName name="_Toc119314496" localSheetId="0">Sheet1!#REF!</definedName>
    <definedName name="_Toc119314501" localSheetId="0">Sheet1!#REF!</definedName>
    <definedName name="_Toc119314502" localSheetId="0">Sheet1!#REF!</definedName>
    <definedName name="_Toc119314503" localSheetId="0">Sheet1!#REF!</definedName>
    <definedName name="_Toc119314504" localSheetId="0">Sheet1!#REF!</definedName>
    <definedName name="_Toc119314505" localSheetId="0">Sheet1!#REF!</definedName>
    <definedName name="_Toc119314506" localSheetId="0">Sheet1!#REF!</definedName>
    <definedName name="_Toc119314507" localSheetId="0">Sheet1!#REF!</definedName>
    <definedName name="_Toc119314508" localSheetId="0">Sheet1!#REF!</definedName>
    <definedName name="_Toc119314509" localSheetId="0">Sheet1!#REF!</definedName>
    <definedName name="_Toc119314510" localSheetId="0">Sheet1!#REF!</definedName>
    <definedName name="_Toc119314511" localSheetId="0">Sheet1!#REF!</definedName>
    <definedName name="_Toc119314512" localSheetId="0">Sheet1!#REF!</definedName>
    <definedName name="_Toc119314513" localSheetId="0">Sheet1!#REF!</definedName>
    <definedName name="_Toc119314514" localSheetId="0">Sheet1!#REF!</definedName>
    <definedName name="_Toc119314515" localSheetId="0">Sheet1!#REF!</definedName>
    <definedName name="_Toc119314516" localSheetId="0">Sheet1!#REF!</definedName>
    <definedName name="_Toc119314517" localSheetId="0">Sheet1!#REF!</definedName>
    <definedName name="_Toc119314518" localSheetId="0">Sheet1!#REF!</definedName>
    <definedName name="_Toc119314519" localSheetId="0">Sheet1!#REF!</definedName>
    <definedName name="_Toc119314520" localSheetId="0">Sheet1!#REF!</definedName>
    <definedName name="_Toc119314521" localSheetId="0">Sheet1!#REF!</definedName>
    <definedName name="_Toc119314522" localSheetId="0">Sheet1!#REF!</definedName>
    <definedName name="_Toc119314523" localSheetId="0">Sheet1!#REF!</definedName>
    <definedName name="_Toc119314524" localSheetId="0">Sheet1!#REF!</definedName>
    <definedName name="_Toc119314527" localSheetId="0">Sheet1!#REF!</definedName>
    <definedName name="_Toc119314528" localSheetId="0">Sheet1!#REF!</definedName>
    <definedName name="_Toc119314529" localSheetId="0">Sheet1!#REF!</definedName>
    <definedName name="_Toc119314530" localSheetId="0">Sheet1!#REF!</definedName>
    <definedName name="_Toc119314531" localSheetId="0">Sheet1!#REF!</definedName>
    <definedName name="_Toc119314532" localSheetId="0">Sheet1!#REF!</definedName>
    <definedName name="_Toc119314534" localSheetId="0">Sheet1!#REF!</definedName>
    <definedName name="_Toc119314535" localSheetId="0">Sheet1!#REF!</definedName>
    <definedName name="_Toc119314536" localSheetId="0">Sheet1!#REF!</definedName>
    <definedName name="_Toc119314537" localSheetId="0">Sheet1!#REF!</definedName>
    <definedName name="_Toc119314538" localSheetId="0">Sheet1!#REF!</definedName>
    <definedName name="_Toc119314539" localSheetId="0">Sheet1!#REF!</definedName>
    <definedName name="_Toc119314540" localSheetId="0">Sheet1!#REF!</definedName>
    <definedName name="_Toc119314545" localSheetId="0">Sheet1!#REF!</definedName>
    <definedName name="_Toc119314546" localSheetId="0">Sheet1!#REF!</definedName>
    <definedName name="_Toc119314547" localSheetId="0">Sheet1!#REF!</definedName>
    <definedName name="_Toc119314548" localSheetId="0">Sheet1!#REF!</definedName>
    <definedName name="_Toc119314549" localSheetId="0">Sheet1!#REF!</definedName>
    <definedName name="_Toc119314550" localSheetId="0">Sheet1!#REF!</definedName>
    <definedName name="_Toc119314551" localSheetId="0">Sheet1!#REF!</definedName>
    <definedName name="_Toc119314552" localSheetId="0">Sheet1!#REF!</definedName>
    <definedName name="_Toc119314553" localSheetId="0">Sheet1!#REF!</definedName>
    <definedName name="_Toc119314554" localSheetId="0">Sheet1!#REF!</definedName>
    <definedName name="_Toc119314558" localSheetId="0">Sheet1!#REF!</definedName>
    <definedName name="_Toc119314559" localSheetId="0">Sheet1!#REF!</definedName>
    <definedName name="_Toc119314560" localSheetId="0">Sheet1!#REF!</definedName>
    <definedName name="_Toc119314561" localSheetId="0">Sheet1!#REF!</definedName>
    <definedName name="_Toc119314562" localSheetId="0">Sheet1!#REF!</definedName>
    <definedName name="_Toc119314563" localSheetId="0">Sheet1!#REF!</definedName>
    <definedName name="_Toc119314564" localSheetId="0">Sheet1!#REF!</definedName>
    <definedName name="_Toc119314565" localSheetId="0">Sheet1!#REF!</definedName>
    <definedName name="_Toc119314566" localSheetId="0">Sheet1!#REF!</definedName>
    <definedName name="_Toc119314567" localSheetId="0">Sheet1!#REF!</definedName>
    <definedName name="_Toc119314568" localSheetId="0">Sheet1!#REF!</definedName>
    <definedName name="_Toc119314569" localSheetId="0">Sheet1!#REF!</definedName>
    <definedName name="_Toc119314570" localSheetId="0">Sheet1!#REF!</definedName>
    <definedName name="_Toc119314572" localSheetId="0">Sheet1!#REF!</definedName>
    <definedName name="_Toc119314573" localSheetId="0">Sheet1!#REF!</definedName>
    <definedName name="_Toc119314574" localSheetId="0">Sheet1!#REF!</definedName>
    <definedName name="_Toc119314575" localSheetId="0">Sheet1!#REF!</definedName>
    <definedName name="_Toc119314576" localSheetId="0">Sheet1!#REF!</definedName>
    <definedName name="_Toc119314577" localSheetId="0">Sheet1!#REF!</definedName>
    <definedName name="_Toc119314582" localSheetId="0">Sheet1!#REF!</definedName>
    <definedName name="_Toc119314583" localSheetId="0">Sheet1!#REF!</definedName>
    <definedName name="_Toc119314591" localSheetId="0">Sheet1!#REF!</definedName>
    <definedName name="_Toc119314593" localSheetId="0">Sheet1!#REF!</definedName>
    <definedName name="_Toc119314600" localSheetId="0">Sheet1!#REF!</definedName>
    <definedName name="_Toc119314601" localSheetId="0">Sheet1!#REF!</definedName>
    <definedName name="_Toc120517874" localSheetId="0">Sheet1!#REF!</definedName>
    <definedName name="_Toc120517972" localSheetId="0">Sheet1!#REF!</definedName>
    <definedName name="_Toc120517973" localSheetId="0">Sheet1!#REF!</definedName>
    <definedName name="_Toc120517974" localSheetId="0">Sheet1!#REF!</definedName>
    <definedName name="_Toc120517975" localSheetId="0">Sheet1!#REF!</definedName>
    <definedName name="_Toc120517976" localSheetId="0">Sheet1!$A$18</definedName>
    <definedName name="_Toc120517977" localSheetId="0">Sheet1!$A$47</definedName>
    <definedName name="_Toc120517978" localSheetId="0">Sheet1!$A$48</definedName>
    <definedName name="_Toc120517980" localSheetId="0">Sheet1!$A$79</definedName>
    <definedName name="_Toc120517982" localSheetId="0">Sheet1!#REF!</definedName>
    <definedName name="_Toc120517983" localSheetId="0">Sheet1!#REF!</definedName>
    <definedName name="_Toc120517984" localSheetId="0">Sheet1!#REF!</definedName>
    <definedName name="_Toc120517985" localSheetId="0">Sheet1!$A$129</definedName>
    <definedName name="_Toc120517986" localSheetId="0">Sheet1!$A$130</definedName>
    <definedName name="_Toc120517987" localSheetId="0">Sheet1!$A$148</definedName>
    <definedName name="_Toc120517988" localSheetId="0">Sheet1!$A$149</definedName>
    <definedName name="_Toc120517990" localSheetId="0">Sheet1!$A$171</definedName>
    <definedName name="_Toc120517991" localSheetId="0">Sheet1!$A$190</definedName>
    <definedName name="_Toc120517992" localSheetId="0">Sheet1!$A$191</definedName>
    <definedName name="_Toc120517996" localSheetId="0">Sheet1!$A$231</definedName>
    <definedName name="_Toc120517997" localSheetId="0">Sheet1!$A$257</definedName>
    <definedName name="_Toc120517998" localSheetId="0">Sheet1!$A$258</definedName>
    <definedName name="_Toc120517999" localSheetId="0">Sheet1!$A$318</definedName>
    <definedName name="_Toc120518000" localSheetId="0">Sheet1!$A$319</definedName>
    <definedName name="_Toc120518001" localSheetId="0">Sheet1!$A$289</definedName>
    <definedName name="_Toc120518002" localSheetId="0">Sheet1!$A$290</definedName>
    <definedName name="_Toc120518003" localSheetId="0">Sheet1!$A$347</definedName>
    <definedName name="_Toc120518004" localSheetId="0">Sheet1!$A$348</definedName>
    <definedName name="_Toc120518005" localSheetId="0">Sheet1!$A$378</definedName>
    <definedName name="_Toc120518006" localSheetId="0">Sheet1!$A$403</definedName>
    <definedName name="_Toc120518007" localSheetId="0">Sheet1!$A$404</definedName>
    <definedName name="_Toc120518008" localSheetId="0">Sheet1!#REF!</definedName>
    <definedName name="_Toc120518009" localSheetId="0">Sheet1!#REF!</definedName>
    <definedName name="_Toc120518010" localSheetId="0">Sheet1!#REF!</definedName>
    <definedName name="_Toc120518011" localSheetId="0">Sheet1!$A$430</definedName>
    <definedName name="_Toc120518012" localSheetId="0">Sheet1!$A$431</definedName>
    <definedName name="_Toc120518014" localSheetId="0">Sheet1!$A$454</definedName>
    <definedName name="_Toc120518016" localSheetId="0">Sheet1!#REF!</definedName>
    <definedName name="_Toc120518017" localSheetId="0">Sheet1!#REF!</definedName>
    <definedName name="_Toc120518018" localSheetId="0">Sheet1!#REF!</definedName>
    <definedName name="_Toc120518019" localSheetId="0">Sheet1!#REF!</definedName>
    <definedName name="_Toc120518020" localSheetId="0">Sheet1!#REF!</definedName>
    <definedName name="_Toc120518021" localSheetId="0">Sheet1!$A$480</definedName>
    <definedName name="_Toc120518022" localSheetId="0">Sheet1!$A$481</definedName>
    <definedName name="_Toc120518023" localSheetId="0">Sheet1!$A$515</definedName>
    <definedName name="_Toc120518024" localSheetId="0">Sheet1!$A$538</definedName>
    <definedName name="_Toc120518025" localSheetId="0">Sheet1!#REF!</definedName>
    <definedName name="_Toc120518026" localSheetId="0">Sheet1!$A$547</definedName>
    <definedName name="_Toc120518027" localSheetId="0">Sheet1!$A$548</definedName>
    <definedName name="_Toc120518028" localSheetId="0">Sheet1!$A$579</definedName>
    <definedName name="_Toc120518029" localSheetId="0">Sheet1!$A$580</definedName>
    <definedName name="_Toc120518030" localSheetId="0">Sheet1!#REF!</definedName>
    <definedName name="_Toc120518031" localSheetId="0">Sheet1!$A$642</definedName>
    <definedName name="_Toc120518032" localSheetId="0">Sheet1!$A$643</definedName>
    <definedName name="_Toc120518033" localSheetId="0">Sheet1!$A$670</definedName>
    <definedName name="_Toc120518034" localSheetId="0">Sheet1!$A$671</definedName>
    <definedName name="_Toc120518036" localSheetId="0">Sheet1!#REF!</definedName>
    <definedName name="_Toc120518039" localSheetId="0">Sheet1!$A$726</definedName>
    <definedName name="_Toc120518040" localSheetId="0">Sheet1!$A$727</definedName>
    <definedName name="_Toc120518041" localSheetId="0">Sheet1!$A$756</definedName>
    <definedName name="_Toc120518042" localSheetId="0">Sheet1!$A$757</definedName>
    <definedName name="_Toc120518043" localSheetId="0">Sheet1!$A$784</definedName>
    <definedName name="_Toc120518044" localSheetId="0">Sheet1!$A$785</definedName>
    <definedName name="_Toc120518045" localSheetId="0">Sheet1!$A$814</definedName>
    <definedName name="_Toc120518046" localSheetId="0">Sheet1!$A$815</definedName>
    <definedName name="_Toc120518048" localSheetId="0">Sheet1!$A$840</definedName>
    <definedName name="_Toc120518049" localSheetId="0">Sheet1!$A$867</definedName>
    <definedName name="_Toc120518050" localSheetId="0">Sheet1!$A$868</definedName>
    <definedName name="_Toc120518056" localSheetId="0">Sheet1!$A$964</definedName>
    <definedName name="_Toc120518057" localSheetId="0">Sheet1!$A$965</definedName>
    <definedName name="_Toc120518058" localSheetId="0">Sheet1!#REF!</definedName>
    <definedName name="_Toc120518059" localSheetId="0">Sheet1!#REF!</definedName>
    <definedName name="_Toc120518060" localSheetId="0">Sheet1!#REF!</definedName>
    <definedName name="_Toc120518061" localSheetId="0">Sheet1!$A$988</definedName>
    <definedName name="_Toc120518062" localSheetId="0">Sheet1!$A$989</definedName>
    <definedName name="_Toc120518063" localSheetId="0">Sheet1!$A$1018</definedName>
    <definedName name="_Toc120518064" localSheetId="0">Sheet1!$A$1019</definedName>
    <definedName name="_Toc120518065" localSheetId="0">Sheet1!$A$1048</definedName>
    <definedName name="_Toc120518066" localSheetId="0">Sheet1!$A$1049</definedName>
    <definedName name="_Toc120518067" localSheetId="0">Sheet1!$A$1073</definedName>
    <definedName name="_Toc120518068" localSheetId="0">Sheet1!$A$1074</definedName>
    <definedName name="_Toc120518069" localSheetId="0">Sheet1!$A$1097</definedName>
    <definedName name="_Toc120518070" localSheetId="0">Sheet1!$A$1098</definedName>
    <definedName name="_Toc120518071" localSheetId="0">Sheet1!$A$1128</definedName>
    <definedName name="_Toc120518072" localSheetId="0">Sheet1!$A$1129</definedName>
    <definedName name="_Toc120518073" localSheetId="0">Sheet1!$A$1156</definedName>
    <definedName name="_Toc120518074" localSheetId="0">Sheet1!#REF!</definedName>
    <definedName name="_Toc120518075" localSheetId="0">Sheet1!$A$1185</definedName>
    <definedName name="_Toc120518076" localSheetId="0">Sheet1!$A$1186</definedName>
    <definedName name="_Toc120518077" localSheetId="0">Sheet1!$A$1216</definedName>
    <definedName name="_Toc120518078" localSheetId="0">Sheet1!$A$1217</definedName>
    <definedName name="_Toc120518081" localSheetId="0">Sheet1!$A$1261</definedName>
    <definedName name="_Toc120518082" localSheetId="0">Sheet1!$A$1262</definedName>
    <definedName name="_Toc120518083" localSheetId="0">Sheet1!$A$1286</definedName>
    <definedName name="_Toc120518084" localSheetId="0">Sheet1!$A$1287</definedName>
    <definedName name="_Toc120518085" localSheetId="0">Sheet1!$A$1314</definedName>
    <definedName name="_Toc120518086" localSheetId="0">Sheet1!$A$1315</definedName>
    <definedName name="_Toc120518088" localSheetId="0">Sheet1!#REF!</definedName>
    <definedName name="_Toc120518089" localSheetId="0">Sheet1!#REF!</definedName>
    <definedName name="_Toc120518090" localSheetId="0">Sheet1!#REF!</definedName>
    <definedName name="_Toc120518091" localSheetId="0">Sheet1!#REF!</definedName>
    <definedName name="_Toc120518092" localSheetId="0">Sheet1!#REF!</definedName>
    <definedName name="_Toc120518093" localSheetId="0">Sheet1!$A$1366</definedName>
    <definedName name="_Toc120518094" localSheetId="0">Sheet1!$A$1367</definedName>
    <definedName name="_Toc120518099" localSheetId="0">Sheet1!#REF!</definedName>
    <definedName name="_Toc120518100" localSheetId="0">Sheet1!#REF!</definedName>
    <definedName name="_Toc120518101" localSheetId="0">Sheet1!#REF!</definedName>
    <definedName name="_Toc120518102" localSheetId="0">Sheet1!#REF!</definedName>
    <definedName name="_Toc120518103" localSheetId="0">Sheet1!$A$1469</definedName>
    <definedName name="_Toc120518104" localSheetId="0">Sheet1!$A$1470</definedName>
    <definedName name="_Toc120518105" localSheetId="0">Sheet1!$A$1580</definedName>
    <definedName name="_Toc120518106" localSheetId="0">Sheet1!$A$1581</definedName>
    <definedName name="_Toc120518107" localSheetId="0">Sheet1!$A$1496</definedName>
    <definedName name="_Toc120518108" localSheetId="0">Sheet1!$A$1497</definedName>
    <definedName name="_Toc120518112" localSheetId="0">Sheet1!$A$1554</definedName>
    <definedName name="_Toc120518113" localSheetId="0">Sheet1!$A$1608</definedName>
    <definedName name="_Toc120518114" localSheetId="0">Sheet1!$A$1609</definedName>
    <definedName name="_Toc120518115" localSheetId="0">Sheet1!#REF!</definedName>
    <definedName name="_Toc120518116" localSheetId="0">Sheet1!#REF!</definedName>
    <definedName name="_Toc120518117" localSheetId="0">Sheet1!$A$1634</definedName>
    <definedName name="_Toc120518118" localSheetId="0">Sheet1!$A$1635</definedName>
    <definedName name="_Toc120518119" localSheetId="0">Sheet1!$A$1659</definedName>
    <definedName name="_Toc120518120" localSheetId="0">Sheet1!$A$1660</definedName>
    <definedName name="_Toc120518121" localSheetId="0">Sheet1!$A$1679</definedName>
    <definedName name="_Toc120518122" localSheetId="0">Sheet1!$A$1680</definedName>
    <definedName name="_Toc120518123" localSheetId="0">Sheet1!$A$1703</definedName>
    <definedName name="_Toc120518124" localSheetId="0">Sheet1!$A$1704</definedName>
    <definedName name="_Toc120518126" localSheetId="0">Sheet1!$A$1732</definedName>
    <definedName name="_Toc120518127" localSheetId="0">Sheet1!$A$1759</definedName>
    <definedName name="_Toc120518128" localSheetId="0">Sheet1!$A$1760</definedName>
    <definedName name="_Toc120518129" localSheetId="0">Sheet1!#REF!</definedName>
    <definedName name="_Toc120518130" localSheetId="0">Sheet1!#REF!</definedName>
    <definedName name="_Toc120518131" localSheetId="0">Sheet1!#REF!</definedName>
    <definedName name="_Toc120518137" localSheetId="0">Sheet1!#REF!</definedName>
    <definedName name="_Toc120518154" localSheetId="0">Sheet1!$A$2069</definedName>
    <definedName name="_Toc120518155" localSheetId="0">Sheet1!$A$2070</definedName>
    <definedName name="_Toc50449445" localSheetId="0">Sheet1!#REF!</definedName>
    <definedName name="_Toc50449681" localSheetId="0">Sheet1!#REF!</definedName>
    <definedName name="_Toc55739121" localSheetId="0">Sheet1!#REF!</definedName>
    <definedName name="_Toc55739122" localSheetId="0">Sheet1!#REF!</definedName>
    <definedName name="_Toc63621679" localSheetId="0">Sheet1!#REF!</definedName>
    <definedName name="_Toc63621691" localSheetId="0">Sheet1!#REF!</definedName>
    <definedName name="_Toc63621695" localSheetId="0">Sheet1!#REF!</definedName>
    <definedName name="_Toc63621706" localSheetId="0">Sheet1!#REF!</definedName>
    <definedName name="_Toc63621712" localSheetId="0">Sheet1!#REF!</definedName>
    <definedName name="_Toc63621746" localSheetId="0">Sheet1!#REF!</definedName>
    <definedName name="_Toc63621768" localSheetId="0">Sheet1!#REF!</definedName>
    <definedName name="_Toc63621782" localSheetId="0">Sheet1!#REF!</definedName>
    <definedName name="_Toc63621802" localSheetId="0">Sheet1!#REF!</definedName>
    <definedName name="_Toc63621814" localSheetId="0">Sheet1!#REF!</definedName>
    <definedName name="_Toc63621827" localSheetId="0">Sheet1!#REF!</definedName>
    <definedName name="_Toc63621829" localSheetId="0">Sheet1!#REF!</definedName>
    <definedName name="_Toc63621831" localSheetId="0">Sheet1!#REF!</definedName>
    <definedName name="_Toc63622204" localSheetId="0">Sheet1!#REF!</definedName>
    <definedName name="_Toc63622226" localSheetId="0">Sheet1!#REF!</definedName>
    <definedName name="_Toc63622240" localSheetId="0">Sheet1!#REF!</definedName>
    <definedName name="_Toc63622285" localSheetId="0">Sheet1!#REF!</definedName>
    <definedName name="_Toc63622287" localSheetId="0">Sheet1!#REF!</definedName>
    <definedName name="_Toc63622289" localSheetId="0">Sheet1!#REF!</definedName>
    <definedName name="_Toc63879227" localSheetId="0">Sheet1!#REF!</definedName>
    <definedName name="_Toc63879228" localSheetId="0">Sheet1!#REF!</definedName>
    <definedName name="_Toc71194111" localSheetId="0">Sheet1!#REF!</definedName>
    <definedName name="_Toc71194164" localSheetId="0">Sheet1!#REF!</definedName>
    <definedName name="_Toc71194165" localSheetId="0">Sheet1!#REF!</definedName>
    <definedName name="_Toc71194166" localSheetId="0">Sheet1!#REF!</definedName>
    <definedName name="_Toc71194167" localSheetId="0">Sheet1!#REF!</definedName>
    <definedName name="_Toc71194199" localSheetId="0">Sheet1!#REF!</definedName>
    <definedName name="_Toc71194200" localSheetId="0">Sheet1!#REF!</definedName>
    <definedName name="_Toc71194201" localSheetId="0">Sheet1!#REF!</definedName>
    <definedName name="_Toc71194202" localSheetId="0">Sheet1!#REF!</definedName>
    <definedName name="_Toc71194205" localSheetId="0">Sheet1!#REF!</definedName>
    <definedName name="_Toc71194206" localSheetId="0">Sheet1!#REF!</definedName>
    <definedName name="_Toc71194207" localSheetId="0">Sheet1!#REF!</definedName>
    <definedName name="_Toc71194208" localSheetId="0">Sheet1!#REF!</definedName>
    <definedName name="_Toc71194209" localSheetId="0">Sheet1!#REF!</definedName>
    <definedName name="_Toc71194210" localSheetId="0">Sheet1!#REF!</definedName>
    <definedName name="_Toc71194211" localSheetId="0">Sheet1!#REF!</definedName>
    <definedName name="_Toc71194213" localSheetId="0">Sheet1!#REF!</definedName>
    <definedName name="_Toc76883056" localSheetId="0">Sheet1!#REF!</definedName>
    <definedName name="_Toc76883057" localSheetId="0">Sheet1!#REF!</definedName>
    <definedName name="_Toc76883058" localSheetId="0">Sheet1!#REF!</definedName>
    <definedName name="_Toc76883059" localSheetId="0">Sheet1!#REF!</definedName>
    <definedName name="_Toc76883060" localSheetId="0">Sheet1!#REF!</definedName>
    <definedName name="_Toc76883061" localSheetId="0">Sheet1!#REF!</definedName>
    <definedName name="_Toc76883062" localSheetId="0">Sheet1!#REF!</definedName>
    <definedName name="_Toc80095587" localSheetId="0">Sheet1!#REF!</definedName>
    <definedName name="_Toc80095700" localSheetId="0">Sheet1!#REF!</definedName>
    <definedName name="_Toc80095701" localSheetId="0">Sheet1!#REF!</definedName>
    <definedName name="_Toc80095849" localSheetId="0">Sheet1!#REF!</definedName>
    <definedName name="_Toc80095850" localSheetId="0">Sheet1!#REF!</definedName>
    <definedName name="_Toc80095853" localSheetId="0">Sheet1!#REF!</definedName>
    <definedName name="_Toc80095854" localSheetId="0">Sheet1!#REF!</definedName>
    <definedName name="_Toc80095877" localSheetId="0">Sheet1!#REF!</definedName>
    <definedName name="_Toc87441102" localSheetId="0">Sheet1!#REF!</definedName>
    <definedName name="_Toc94855725" localSheetId="0">Sheet1!#REF!</definedName>
    <definedName name="_Toc94855744" localSheetId="0">Sheet1!#REF!</definedName>
    <definedName name="_Toc94855798" localSheetId="0">Sheet1!#REF!</definedName>
    <definedName name="_Toc94857700" localSheetId="0">Sheet1!#REF!</definedName>
    <definedName name="_Toc94857701" localSheetId="0">Sheet1!#REF!</definedName>
    <definedName name="_Toc94857702" localSheetId="0">Sheet1!#REF!</definedName>
    <definedName name="_Toc94857703" localSheetId="0">Sheet1!#REF!</definedName>
    <definedName name="_Toc94857704" localSheetId="0">Sheet1!#REF!</definedName>
    <definedName name="_Toc94857705" localSheetId="0">Sheet1!#REF!</definedName>
    <definedName name="_Toc94857706" localSheetId="0">Sheet1!#REF!</definedName>
    <definedName name="_Toc94857708" localSheetId="0">Sheet1!#REF!</definedName>
    <definedName name="_Toc94857709" localSheetId="0">Sheet1!#REF!</definedName>
    <definedName name="_Toc94857710" localSheetId="0">Sheet1!#REF!</definedName>
    <definedName name="_Toc94857711" localSheetId="0">Sheet1!#REF!</definedName>
    <definedName name="_Toc94857712" localSheetId="0">Sheet1!#REF!</definedName>
    <definedName name="_Toc94857713" localSheetId="0">Sheet1!#REF!</definedName>
    <definedName name="_Toc94857714" localSheetId="0">Sheet1!#REF!</definedName>
    <definedName name="_Toc94857715" localSheetId="0">Sheet1!#REF!</definedName>
    <definedName name="_Toc94857716" localSheetId="0">Sheet1!#REF!</definedName>
    <definedName name="_Toc94857717" localSheetId="0">Sheet1!#REF!</definedName>
    <definedName name="_Toc94857718" localSheetId="0">Sheet1!#REF!</definedName>
    <definedName name="_Toc94857720" localSheetId="0">Sheet1!#REF!</definedName>
    <definedName name="_Toc94857721" localSheetId="0">Sheet1!#REF!</definedName>
    <definedName name="_Toc94857722" localSheetId="0">Sheet1!#REF!</definedName>
    <definedName name="_Toc94857723" localSheetId="0">Sheet1!#REF!</definedName>
    <definedName name="_Toc94857724" localSheetId="0">Sheet1!#REF!</definedName>
    <definedName name="_Toc94857726" localSheetId="0">Sheet1!#REF!</definedName>
    <definedName name="_Toc94857727" localSheetId="0">Sheet1!#REF!</definedName>
    <definedName name="_Toc94857728" localSheetId="0">Sheet1!#REF!</definedName>
    <definedName name="_Toc94857729" localSheetId="0">Sheet1!#REF!</definedName>
    <definedName name="_Toc94857730" localSheetId="0">Sheet1!#REF!</definedName>
    <definedName name="_Toc94857731" localSheetId="0">Sheet1!#REF!</definedName>
    <definedName name="_Toc94857732" localSheetId="0">Sheet1!#REF!</definedName>
    <definedName name="_Toc94857733" localSheetId="0">Sheet1!#REF!</definedName>
    <definedName name="_Toc94857734" localSheetId="0">Sheet1!#REF!</definedName>
    <definedName name="_Toc94857735" localSheetId="0">Sheet1!#REF!</definedName>
    <definedName name="_Toc94857736" localSheetId="0">Sheet1!#REF!</definedName>
    <definedName name="_Toc94857737" localSheetId="0">Sheet1!#REF!</definedName>
    <definedName name="_Toc94857739" localSheetId="0">Sheet1!#REF!</definedName>
    <definedName name="_Toc94857740" localSheetId="0">Sheet1!#REF!</definedName>
    <definedName name="_Toc94857741" localSheetId="0">Sheet1!#REF!</definedName>
    <definedName name="_Toc94857742" localSheetId="0">Sheet1!#REF!</definedName>
    <definedName name="_Toc94857743" localSheetId="0">Sheet1!#REF!</definedName>
    <definedName name="_Toc94857745" localSheetId="0">Sheet1!#REF!</definedName>
    <definedName name="_Toc94857746" localSheetId="0">Sheet1!#REF!</definedName>
    <definedName name="_Toc94857747" localSheetId="0">Sheet1!#REF!</definedName>
    <definedName name="_Toc94857748" localSheetId="0">Sheet1!#REF!</definedName>
    <definedName name="_Toc94857749" localSheetId="0">Sheet1!#REF!</definedName>
    <definedName name="_Toc94857750" localSheetId="0">Sheet1!#REF!</definedName>
    <definedName name="_Toc94857751" localSheetId="0">Sheet1!#REF!</definedName>
    <definedName name="_Toc94857752" localSheetId="0">Sheet1!#REF!</definedName>
    <definedName name="_Toc94857753" localSheetId="0">Sheet1!#REF!</definedName>
    <definedName name="_Toc94857754" localSheetId="0">Sheet1!#REF!</definedName>
    <definedName name="_Toc94857755" localSheetId="0">Sheet1!#REF!</definedName>
    <definedName name="_Toc94857756" localSheetId="0">Sheet1!#REF!</definedName>
    <definedName name="_Toc94857757" localSheetId="0">Sheet1!#REF!</definedName>
    <definedName name="_Toc94857758" localSheetId="0">Sheet1!#REF!</definedName>
    <definedName name="_Toc94857759" localSheetId="0">Sheet1!#REF!</definedName>
    <definedName name="_Toc94857760" localSheetId="0">Sheet1!#REF!</definedName>
    <definedName name="_Toc94857761" localSheetId="0">Sheet1!#REF!</definedName>
    <definedName name="_Toc94857762" localSheetId="0">Sheet1!#REF!</definedName>
    <definedName name="_Toc94857763" localSheetId="0">Sheet1!#REF!</definedName>
    <definedName name="_Toc94857764" localSheetId="0">Sheet1!#REF!</definedName>
    <definedName name="_Toc94857765" localSheetId="0">Sheet1!#REF!</definedName>
    <definedName name="_Toc94857766" localSheetId="0">Sheet1!#REF!</definedName>
    <definedName name="_Toc94857767" localSheetId="0">Sheet1!#REF!</definedName>
    <definedName name="_Toc94857768" localSheetId="0">Sheet1!#REF!</definedName>
    <definedName name="_Toc94857769" localSheetId="0">Sheet1!#REF!</definedName>
    <definedName name="_Toc94857770" localSheetId="0">Sheet1!#REF!</definedName>
    <definedName name="_Toc94857771" localSheetId="0">Sheet1!#REF!</definedName>
    <definedName name="_Toc94857772" localSheetId="0">Sheet1!#REF!</definedName>
    <definedName name="_Toc94857773" localSheetId="0">Sheet1!#REF!</definedName>
    <definedName name="_Toc94857774" localSheetId="0">Sheet1!#REF!</definedName>
    <definedName name="_Toc94857775" localSheetId="0">Sheet1!#REF!</definedName>
    <definedName name="_Toc94857776" localSheetId="0">Sheet1!#REF!</definedName>
    <definedName name="_Toc94857777" localSheetId="0">Sheet1!#REF!</definedName>
    <definedName name="_Toc94857778" localSheetId="0">Sheet1!#REF!</definedName>
    <definedName name="_Toc94857779" localSheetId="0">Sheet1!#REF!</definedName>
    <definedName name="_Toc94857781" localSheetId="0">Sheet1!#REF!</definedName>
    <definedName name="_Toc94857782" localSheetId="0">Sheet1!#REF!</definedName>
    <definedName name="_Toc94857783" localSheetId="0">Sheet1!#REF!</definedName>
    <definedName name="_Toc94857788" localSheetId="0">Sheet1!#REF!</definedName>
    <definedName name="_Toc94857789" localSheetId="0">Sheet1!#REF!</definedName>
    <definedName name="_Toc94857790" localSheetId="0">Sheet1!#REF!</definedName>
    <definedName name="_Toc94857791" localSheetId="0">Sheet1!#REF!</definedName>
    <definedName name="_Toc94857792" localSheetId="0">Sheet1!#REF!</definedName>
    <definedName name="_Toc94857793" localSheetId="0">Sheet1!#REF!</definedName>
    <definedName name="_Toc94857794" localSheetId="0">Sheet1!#REF!</definedName>
    <definedName name="_Toc94857795" localSheetId="0">Sheet1!#REF!</definedName>
    <definedName name="_Toc94857796" localSheetId="0">Sheet1!#REF!</definedName>
    <definedName name="_Toc94857797" localSheetId="0">Sheet1!#REF!</definedName>
    <definedName name="_Toc94857798" localSheetId="0">Sheet1!#REF!</definedName>
    <definedName name="_Toc94857799" localSheetId="0">Sheet1!#REF!</definedName>
    <definedName name="_Toc94857800" localSheetId="0">Sheet1!#REF!</definedName>
    <definedName name="_Toc94857801" localSheetId="0">Sheet1!#REF!</definedName>
    <definedName name="_Toc94857802" localSheetId="0">Sheet1!#REF!</definedName>
    <definedName name="_Toc94857803" localSheetId="0">Sheet1!#REF!</definedName>
    <definedName name="_Toc94857804" localSheetId="0">Sheet1!#REF!</definedName>
    <definedName name="_Toc94857805" localSheetId="0">Sheet1!#REF!</definedName>
    <definedName name="_Toc94857806" localSheetId="0">Sheet1!#REF!</definedName>
    <definedName name="_Toc94857807" localSheetId="0">Sheet1!#REF!</definedName>
    <definedName name="_Toc94857808" localSheetId="0">Sheet1!#REF!</definedName>
    <definedName name="_Toc94857809" localSheetId="0">Sheet1!#REF!</definedName>
    <definedName name="_Toc94857810" localSheetId="0">Sheet1!#REF!</definedName>
    <definedName name="_Toc94857813" localSheetId="0">Sheet1!#REF!</definedName>
    <definedName name="_Toc94857814" localSheetId="0">Sheet1!#REF!</definedName>
    <definedName name="_Toc94857815" localSheetId="0">Sheet1!#REF!</definedName>
    <definedName name="_Toc94857816" localSheetId="0">Sheet1!#REF!</definedName>
    <definedName name="_Toc94857817" localSheetId="0">Sheet1!#REF!</definedName>
    <definedName name="_Toc94857818" localSheetId="0">Sheet1!#REF!</definedName>
    <definedName name="_Toc94857819" localSheetId="0">Sheet1!#REF!</definedName>
    <definedName name="_Toc94857820" localSheetId="0">Sheet1!#REF!</definedName>
    <definedName name="_Toc94857821" localSheetId="0">Sheet1!#REF!</definedName>
    <definedName name="_Toc94857822" localSheetId="0">Sheet1!#REF!</definedName>
    <definedName name="_Toc94857823" localSheetId="0">Sheet1!#REF!</definedName>
    <definedName name="_Toc94857824" localSheetId="0">Sheet1!#REF!</definedName>
    <definedName name="_Toc94857825" localSheetId="0">Sheet1!#REF!</definedName>
    <definedName name="_Toc94857826" localSheetId="0">Sheet1!#REF!</definedName>
    <definedName name="_Toc94857827" localSheetId="0">Sheet1!#REF!</definedName>
    <definedName name="_Toc94857828" localSheetId="0">Sheet1!#REF!</definedName>
    <definedName name="_Toc94857831" localSheetId="0">Sheet1!#REF!</definedName>
    <definedName name="_Toc94857832" localSheetId="0">Sheet1!#REF!</definedName>
    <definedName name="_Toc94857833" localSheetId="0">Sheet1!#REF!</definedName>
    <definedName name="_Toc94857834" localSheetId="0">Sheet1!#REF!</definedName>
    <definedName name="_Toc94857835" localSheetId="0">Sheet1!#REF!</definedName>
    <definedName name="_Toc94857836" localSheetId="0">Sheet1!#REF!</definedName>
    <definedName name="_Toc94857837" localSheetId="0">Sheet1!#REF!</definedName>
    <definedName name="_Toc94857838" localSheetId="0">Sheet1!#REF!</definedName>
    <definedName name="_Toc94857839" localSheetId="0">Sheet1!#REF!</definedName>
    <definedName name="_Toc94857840" localSheetId="0">Sheet1!#REF!</definedName>
    <definedName name="_Toc94857841" localSheetId="0">Sheet1!#REF!</definedName>
    <definedName name="_Toc94857842" localSheetId="0">Sheet1!#REF!</definedName>
    <definedName name="_Toc94857843" localSheetId="0">Sheet1!#REF!</definedName>
    <definedName name="_Toc94857844" localSheetId="0">Sheet1!#REF!</definedName>
    <definedName name="_Toc94857846" localSheetId="0">Sheet1!#REF!</definedName>
    <definedName name="_Toc94857847" localSheetId="0">Sheet1!#REF!</definedName>
    <definedName name="_Toc94857848" localSheetId="0">Sheet1!#REF!</definedName>
    <definedName name="_Toc94857849" localSheetId="0">Sheet1!#REF!</definedName>
    <definedName name="_Toc94857850" localSheetId="0">Sheet1!#REF!</definedName>
    <definedName name="_Toc94857851" localSheetId="0">Sheet1!#REF!</definedName>
    <definedName name="_Toc94857852" localSheetId="0">Sheet1!#REF!</definedName>
    <definedName name="_Toc94857853" localSheetId="0">Sheet1!#REF!</definedName>
    <definedName name="_Toc94857854" localSheetId="0">Sheet1!#REF!</definedName>
    <definedName name="_Toc94857855" localSheetId="0">Sheet1!#REF!</definedName>
    <definedName name="_Toc94857856" localSheetId="0">Sheet1!#REF!</definedName>
    <definedName name="_Toc94857857" localSheetId="0">Sheet1!#REF!</definedName>
    <definedName name="_Toc94857858" localSheetId="0">Sheet1!#REF!</definedName>
    <definedName name="_Toc94857859" localSheetId="0">Sheet1!#REF!</definedName>
    <definedName name="_Toc94857860" localSheetId="0">Sheet1!#REF!</definedName>
    <definedName name="_Toc94857861" localSheetId="0">Sheet1!#REF!</definedName>
    <definedName name="_Toc94857862" localSheetId="0">Sheet1!#REF!</definedName>
    <definedName name="_Toc94857863" localSheetId="0">Sheet1!#REF!</definedName>
    <definedName name="_Toc94857864" localSheetId="0">Sheet1!#REF!</definedName>
    <definedName name="_Toc94857866" localSheetId="0">Sheet1!#REF!</definedName>
    <definedName name="_Toc94857870" localSheetId="0">Sheet1!#REF!</definedName>
    <definedName name="_Toc94857872" localSheetId="0">Sheet1!#REF!</definedName>
    <definedName name="_Toc94857879" localSheetId="0">Sheet1!#REF!</definedName>
    <definedName name="_Toc94857880" localSheetId="0">Sheet1!#REF!</definedName>
    <definedName name="_Toc94857881" localSheetId="0">Sheet1!#REF!</definedName>
    <definedName name="_Toc94857882" localSheetId="0">Sheet1!#REF!</definedName>
    <definedName name="_Toc94857883" localSheetId="0">Sheet1!#REF!</definedName>
    <definedName name="_Toc94857884" localSheetId="0">Sheet1!#REF!</definedName>
    <definedName name="CHAPTERELEVEN" localSheetId="0">Sheet1!#REF!</definedName>
    <definedName name="CHAPTERNINE" localSheetId="0">Sheet1!#REF!</definedName>
    <definedName name="CHAPTERSIX" localSheetId="0">Sheet1!#REF!</definedName>
    <definedName name="CHAPTERTHREE" localSheetId="0">Sheet1!#REF!</definedName>
    <definedName name="CHAPTERTWO" localSheetId="0">Sheet1!#REF!</definedName>
    <definedName name="OLE_LINK1" localSheetId="0">Sheet1!#REF!</definedName>
    <definedName name="OLE_LINK2" localSheetId="0">Sheet1!#REF!</definedName>
    <definedName name="OLE_LINK3" localSheetId="0">Sheet1!#REF!</definedName>
    <definedName name="OLE_LINK4" localSheetId="0">Sheet1!#REF!</definedName>
    <definedName name="OLE_LINK5" localSheetId="0">Sheet1!#REF!</definedName>
    <definedName name="OLE_LINK6" localSheetId="0">Sheet1!$F$259</definedName>
    <definedName name="OLE_LINK7" localSheetId="0">Sheet1!$A$432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7" i="1" l="1"/>
  <c r="C97" i="1"/>
  <c r="B97" i="1"/>
  <c r="E95" i="1"/>
  <c r="E94" i="1"/>
  <c r="E93" i="1"/>
  <c r="E92" i="1"/>
  <c r="E91" i="1"/>
  <c r="E90" i="1"/>
  <c r="E89" i="1"/>
  <c r="E88" i="1"/>
  <c r="E87" i="1"/>
  <c r="E85" i="1"/>
  <c r="E97" i="1" s="1"/>
  <c r="H62" i="1"/>
  <c r="G62" i="1"/>
  <c r="F62" i="1"/>
  <c r="D62" i="1"/>
  <c r="J62" i="1" s="1"/>
  <c r="C62" i="1"/>
  <c r="J60" i="1"/>
  <c r="I60" i="1"/>
  <c r="K60" i="1" s="1"/>
  <c r="H60" i="1"/>
  <c r="E60" i="1"/>
  <c r="J58" i="1"/>
  <c r="I58" i="1"/>
  <c r="K58" i="1" s="1"/>
  <c r="H58" i="1"/>
  <c r="E58" i="1"/>
  <c r="J56" i="1"/>
  <c r="I56" i="1"/>
  <c r="K56" i="1" s="1"/>
  <c r="H56" i="1"/>
  <c r="E56" i="1"/>
  <c r="G33" i="1"/>
  <c r="H33" i="1" s="1"/>
  <c r="F33" i="1"/>
  <c r="D33" i="1"/>
  <c r="C33" i="1"/>
  <c r="I33" i="1" s="1"/>
  <c r="J31" i="1"/>
  <c r="I31" i="1"/>
  <c r="H31" i="1"/>
  <c r="E31" i="1"/>
  <c r="J29" i="1"/>
  <c r="K29" i="1" s="1"/>
  <c r="I29" i="1"/>
  <c r="H29" i="1"/>
  <c r="E29" i="1"/>
  <c r="K27" i="1"/>
  <c r="J27" i="1"/>
  <c r="I27" i="1"/>
  <c r="H27" i="1"/>
  <c r="E27" i="1"/>
  <c r="I62" i="1" l="1"/>
  <c r="J33" i="1"/>
  <c r="K31" i="1"/>
  <c r="E62" i="1"/>
  <c r="K62" i="1"/>
  <c r="K33" i="1"/>
  <c r="E33" i="1"/>
  <c r="L493" i="1" l="1"/>
</calcChain>
</file>

<file path=xl/sharedStrings.xml><?xml version="1.0" encoding="utf-8"?>
<sst xmlns="http://schemas.openxmlformats.org/spreadsheetml/2006/main" count="2765" uniqueCount="925">
  <si>
    <t>-  في حالة الإقتباس يرجى الإشارة إلى المطبوعة كالتالي:</t>
  </si>
  <si>
    <t>إخلاء المسؤلية</t>
  </si>
  <si>
    <t>شروط الإستخدام</t>
  </si>
  <si>
    <t>سياسة الخصوصية</t>
  </si>
  <si>
    <t xml:space="preserve">رخصة البيانات المفتوحة </t>
  </si>
  <si>
    <t>Disclaimer</t>
  </si>
  <si>
    <t>Terms and conditions</t>
  </si>
  <si>
    <t>Privacy policy</t>
  </si>
  <si>
    <t>Open data license</t>
  </si>
  <si>
    <t>Years</t>
  </si>
  <si>
    <t>المجموع</t>
  </si>
  <si>
    <t>Total</t>
  </si>
  <si>
    <t>السنوات</t>
  </si>
  <si>
    <t>لايجوز نسخ أو استعمال أي جزء من هذا الكتاب من قبل أي شخص أو شركة أو جهة بأية وسيلة تصويرية أو الكترونية أو ميكانيكية بما في ذلك التسجيل الفوتغرافي و التسجيل على أقراص مقروءة أو بأية وسيلة نشر أخرى 
بما فيها حفظ المعلومات و استرجاعها دون الحصول على موافقة مسبقة صادرة من مركز عجمان للإحصاء، حكومة عجمان ، دولة الإمارات العربية المتحدة .</t>
  </si>
  <si>
    <t xml:space="preserve"> </t>
  </si>
  <si>
    <t>جدول(1-1)Table</t>
  </si>
  <si>
    <t xml:space="preserve">السنوات </t>
  </si>
  <si>
    <t>الأشهر</t>
  </si>
  <si>
    <t>Months</t>
  </si>
  <si>
    <t>المواليد الأحياء</t>
  </si>
  <si>
    <t>Live Births</t>
  </si>
  <si>
    <t>مواطن</t>
  </si>
  <si>
    <t>Citizen</t>
  </si>
  <si>
    <t>غير مواطن</t>
  </si>
  <si>
    <t xml:space="preserve"> Non- Citizen</t>
  </si>
  <si>
    <t>ذكور</t>
  </si>
  <si>
    <t>Males</t>
  </si>
  <si>
    <t>إناث</t>
  </si>
  <si>
    <t>Females</t>
  </si>
  <si>
    <t>إجمالي المواطنين</t>
  </si>
  <si>
    <t>Total Citizens</t>
  </si>
  <si>
    <t>إجمالي غير المواطنين</t>
  </si>
  <si>
    <t>Total Non-Citizens</t>
  </si>
  <si>
    <r>
      <t xml:space="preserve">المصدر: مركز الصحة العامة في عجمان-قسم المواليد والوفيات  </t>
    </r>
    <r>
      <rPr>
        <b/>
        <sz val="8"/>
        <color theme="1"/>
        <rFont val="Times New Roman"/>
        <family val="1"/>
      </rPr>
      <t>Source: Public Health Service Center in Ajman-Birth and Death Department</t>
    </r>
  </si>
  <si>
    <t>جدول(1-2)Table</t>
  </si>
  <si>
    <t>الوفيات</t>
  </si>
  <si>
    <t>Deaths</t>
  </si>
  <si>
    <r>
      <t xml:space="preserve">Total </t>
    </r>
    <r>
      <rPr>
        <sz val="10"/>
        <color rgb="FFFFFFFF"/>
        <rFont val="Times New Roman"/>
        <family val="1"/>
      </rPr>
      <t>Citizens</t>
    </r>
  </si>
  <si>
    <r>
      <t xml:space="preserve">Total </t>
    </r>
    <r>
      <rPr>
        <sz val="10"/>
        <color rgb="FFFFFFFF"/>
        <rFont val="Times New Roman"/>
        <family val="1"/>
      </rPr>
      <t>Non-Citizens</t>
    </r>
  </si>
  <si>
    <t>جدول (1-3)Table</t>
  </si>
  <si>
    <t>Less than one Year</t>
  </si>
  <si>
    <t>20-29</t>
  </si>
  <si>
    <t>30-39</t>
  </si>
  <si>
    <t>40-49</t>
  </si>
  <si>
    <t>50-59</t>
  </si>
  <si>
    <t>60-69</t>
  </si>
  <si>
    <t>70-79</t>
  </si>
  <si>
    <t>80 سنة  فأكثر</t>
  </si>
  <si>
    <t>إجمالي الرخص</t>
  </si>
  <si>
    <r>
      <t>Total No. of licenses</t>
    </r>
    <r>
      <rPr>
        <b/>
        <sz val="11"/>
        <color rgb="FF000000"/>
        <rFont val="Times New Roman"/>
        <family val="1"/>
      </rPr>
      <t xml:space="preserve"> </t>
    </r>
  </si>
  <si>
    <t>الرخص الجديدة</t>
  </si>
  <si>
    <t>New licenses</t>
  </si>
  <si>
    <t>الرخص المجددة</t>
  </si>
  <si>
    <t>Renewed licenses</t>
  </si>
  <si>
    <t>الرخص الملغاة</t>
  </si>
  <si>
    <t>Canceled licenses</t>
  </si>
  <si>
    <t xml:space="preserve">المجموع </t>
  </si>
  <si>
    <r>
      <t xml:space="preserve">المصدر: </t>
    </r>
    <r>
      <rPr>
        <sz val="10"/>
        <color theme="1"/>
        <rFont val="Sakkal Majalla"/>
      </rPr>
      <t>دائرة التنمية الاقتصادية</t>
    </r>
  </si>
  <si>
    <t xml:space="preserve">      </t>
  </si>
  <si>
    <t xml:space="preserve">Source: Department of Economic Development </t>
  </si>
  <si>
    <t>نوع الرخصة</t>
  </si>
  <si>
    <t>مهنية</t>
  </si>
  <si>
    <t>Professional</t>
  </si>
  <si>
    <t>تجارية</t>
  </si>
  <si>
    <t>Commercial</t>
  </si>
  <si>
    <t>صناعية</t>
  </si>
  <si>
    <t>Industrial</t>
  </si>
  <si>
    <t xml:space="preserve">بدايات </t>
  </si>
  <si>
    <t>Beginnings</t>
  </si>
  <si>
    <t>جدول(2- 5) Table</t>
  </si>
  <si>
    <t>عدد التصاريح</t>
  </si>
  <si>
    <t>The number of permits</t>
  </si>
  <si>
    <t>جدول(2- 6) Table</t>
  </si>
  <si>
    <t>License Type</t>
  </si>
  <si>
    <t>التجارية</t>
  </si>
  <si>
    <t>الصناعية</t>
  </si>
  <si>
    <t>المهنية</t>
  </si>
  <si>
    <t xml:space="preserve">المهن الحرة </t>
  </si>
  <si>
    <t xml:space="preserve">Freelance </t>
  </si>
  <si>
    <t>جدول(2-7) Table</t>
  </si>
  <si>
    <t>legal entity</t>
  </si>
  <si>
    <t>الرخص التجارية</t>
  </si>
  <si>
    <t>Commercial Licenses</t>
  </si>
  <si>
    <t>الكيان القانوني</t>
  </si>
  <si>
    <t>Solidarity Company</t>
  </si>
  <si>
    <t>شركة تضامن</t>
  </si>
  <si>
    <t>Limited Liability Company</t>
  </si>
  <si>
    <t>شركة ذات مسؤولية محدودة</t>
  </si>
  <si>
    <t>Public Joint Stock Company</t>
  </si>
  <si>
    <t>شركة مساهمة عامة</t>
  </si>
  <si>
    <t>Private Joint Stock Company</t>
  </si>
  <si>
    <t>شركة مساهمة خاصة</t>
  </si>
  <si>
    <t>Free zone company</t>
  </si>
  <si>
    <t>شركة منطقة حرة</t>
  </si>
  <si>
    <t>Free zone Company (free media)</t>
  </si>
  <si>
    <t>شركة منطقة حرة (إعلامية حرة)</t>
  </si>
  <si>
    <t>A Branch of Gulf Company</t>
  </si>
  <si>
    <t>فرع لشركة خليجية</t>
  </si>
  <si>
    <t>A branch of a local trading company</t>
  </si>
  <si>
    <t>فرع لشركة تجارية محلية</t>
  </si>
  <si>
    <t>A branch of a local company</t>
  </si>
  <si>
    <t>فرع لشركة محلية</t>
  </si>
  <si>
    <t>A Branch of a foreign Company</t>
  </si>
  <si>
    <t>فرع لشركة أجنبية</t>
  </si>
  <si>
    <t>Business Partnership</t>
  </si>
  <si>
    <t>شراكة أعمال</t>
  </si>
  <si>
    <t>Free Zone Company Branch</t>
  </si>
  <si>
    <t>فرع شركة منطقة حرة</t>
  </si>
  <si>
    <t>Free Zone Company Branch (Media zone)</t>
  </si>
  <si>
    <t>فرع شركة منطقة حرة(الإعلامية الحرة)</t>
  </si>
  <si>
    <t>Branch of a foreign individual business</t>
  </si>
  <si>
    <t>فرع مؤسسة تجارية فردية أجنبية</t>
  </si>
  <si>
    <t>Individual Foundation</t>
  </si>
  <si>
    <t>مؤسسة فردية</t>
  </si>
  <si>
    <t>Free Zone Establishment (F.Z.E)</t>
  </si>
  <si>
    <t>Free Media Zone Corporation</t>
  </si>
  <si>
    <t>مؤسسة منطقة  إعلامية حرة</t>
  </si>
  <si>
    <t>Service Agent</t>
  </si>
  <si>
    <t>وكيل خدمات</t>
  </si>
  <si>
    <t>One-Person Company LLC</t>
  </si>
  <si>
    <t>شركة ذات الشخص الواحد (ذ.م.م)</t>
  </si>
  <si>
    <t>Simple recommendation company</t>
  </si>
  <si>
    <t xml:space="preserve">المجموع                        </t>
  </si>
  <si>
    <t>جدول(2-8) Table</t>
  </si>
  <si>
    <t>الرخص المهنية</t>
  </si>
  <si>
    <r>
      <t xml:space="preserve">Professional </t>
    </r>
    <r>
      <rPr>
        <sz val="10"/>
        <color rgb="FFFFFFFF"/>
        <rFont val="Times New Roman"/>
        <family val="1"/>
      </rPr>
      <t>Licenses</t>
    </r>
  </si>
  <si>
    <t>جدول(2-9) Table</t>
  </si>
  <si>
    <t>الرخص الصناعية</t>
  </si>
  <si>
    <t>Industrial Licenses</t>
  </si>
  <si>
    <t>جدول(2-10) Table</t>
  </si>
  <si>
    <t>رخص المهن الحرة</t>
  </si>
  <si>
    <t>Free Lancer Licenses</t>
  </si>
  <si>
    <t>جدول(2-11) Table</t>
  </si>
  <si>
    <t>الخدمية</t>
  </si>
  <si>
    <t>Services</t>
  </si>
  <si>
    <t>التجارة الإلكترونية</t>
  </si>
  <si>
    <t>E-commerce</t>
  </si>
  <si>
    <t xml:space="preserve">المهن الحرة   </t>
  </si>
  <si>
    <t xml:space="preserve"> Free Lance</t>
  </si>
  <si>
    <r>
      <t xml:space="preserve"> المصدر: منطقة عجمان الحرة</t>
    </r>
    <r>
      <rPr>
        <sz val="10"/>
        <color rgb="FF000000"/>
        <rFont val="Fontin"/>
      </rPr>
      <t xml:space="preserve">  </t>
    </r>
    <r>
      <rPr>
        <sz val="10"/>
        <color rgb="FF000000"/>
        <rFont val="Sakkal Majalla Ajman106"/>
      </rPr>
      <t xml:space="preserve">         </t>
    </r>
    <r>
      <rPr>
        <sz val="10"/>
        <color rgb="FF000000"/>
        <rFont val="Fontin"/>
      </rPr>
      <t xml:space="preserve">      </t>
    </r>
  </si>
  <si>
    <r>
      <t xml:space="preserve">   </t>
    </r>
    <r>
      <rPr>
        <sz val="8"/>
        <color rgb="FF000000"/>
        <rFont val="Sakkal Majalla Ajman106"/>
      </rPr>
      <t xml:space="preserve">                                                                </t>
    </r>
    <r>
      <rPr>
        <sz val="8"/>
        <color rgb="FF000000"/>
        <rFont val="Fontin"/>
      </rPr>
      <t xml:space="preserve">      </t>
    </r>
  </si>
  <si>
    <r>
      <t xml:space="preserve"> </t>
    </r>
    <r>
      <rPr>
        <b/>
        <sz val="8"/>
        <color rgb="FF000000"/>
        <rFont val="Times New Roman"/>
        <family val="1"/>
      </rPr>
      <t>Source: Ajman free Zone</t>
    </r>
    <r>
      <rPr>
        <sz val="8"/>
        <color rgb="FF000000"/>
        <rFont val="Fontin"/>
      </rPr>
      <t xml:space="preserve"> </t>
    </r>
  </si>
  <si>
    <t>جدول (2-12) Table</t>
  </si>
  <si>
    <t>التجارة الالكترونية</t>
  </si>
  <si>
    <t>المهن الحرة</t>
  </si>
  <si>
    <t>Free lance</t>
  </si>
  <si>
    <r>
      <t>الرواد</t>
    </r>
    <r>
      <rPr>
        <b/>
        <sz val="9"/>
        <color rgb="FFFFFFFF"/>
        <rFont val="Sakkal Majalla Ajman Hvy106"/>
      </rPr>
      <t>*</t>
    </r>
  </si>
  <si>
    <r>
      <t>Pioneers</t>
    </r>
    <r>
      <rPr>
        <b/>
        <sz val="9"/>
        <color rgb="FFFFFFFF"/>
        <rFont val="Fontin"/>
      </rPr>
      <t>*</t>
    </r>
  </si>
  <si>
    <r>
      <t>المصدر: منطقة عجمان الحرة</t>
    </r>
    <r>
      <rPr>
        <sz val="10"/>
        <color rgb="FF000000"/>
        <rFont val="Fontin"/>
      </rPr>
      <t xml:space="preserve">  </t>
    </r>
    <r>
      <rPr>
        <sz val="10"/>
        <color rgb="FF000000"/>
        <rFont val="Sakkal Majalla Ajman106"/>
      </rPr>
      <t xml:space="preserve">         </t>
    </r>
    <r>
      <rPr>
        <sz val="10"/>
        <color rgb="FF000000"/>
        <rFont val="Fontin"/>
      </rPr>
      <t xml:space="preserve">      </t>
    </r>
  </si>
  <si>
    <t>*رخصة الرواد هي رخصة طرحتها منطقة عجمان الحرة  لتمكين الشباب ودعم استقلالهم مهنياً. تتاح هذه الرخصة للشباب ما بين 20 و 30 عاماً ما يجعلها مثالية للطلاب الجامعيين، الخريجين، رواد الأعمال، والشركات الناشئة</t>
  </si>
  <si>
    <t>*Pioneers License: The Pioneers’ License has been created to empower youth and enable professional independence. It is available to those between 20 to 30 years of age, so it’s ideal for under-graduates, postgraduates, young entrepreneurs, and start-up companies</t>
  </si>
  <si>
    <t>جدول(3-1) Table</t>
  </si>
  <si>
    <t>التصدير</t>
  </si>
  <si>
    <t>Export</t>
  </si>
  <si>
    <t>إعادة تصدير</t>
  </si>
  <si>
    <r>
      <t>Re</t>
    </r>
    <r>
      <rPr>
        <b/>
        <sz val="8"/>
        <color rgb="FFFFFFFF"/>
        <rFont val="Fontin"/>
      </rPr>
      <t>-</t>
    </r>
    <r>
      <rPr>
        <sz val="10"/>
        <color rgb="FFFFFFFF"/>
        <rFont val="Times New Roman"/>
        <family val="1"/>
      </rPr>
      <t>Export</t>
    </r>
  </si>
  <si>
    <t>جدول(3-2) Table</t>
  </si>
  <si>
    <t>القيمة: درهم</t>
  </si>
  <si>
    <t>Value: AED</t>
  </si>
  <si>
    <t>جدول(4-1) Table</t>
  </si>
  <si>
    <t>المنـــــطقة</t>
  </si>
  <si>
    <t>Region</t>
  </si>
  <si>
    <t>مدينة عجمان</t>
  </si>
  <si>
    <t>Ajman City</t>
  </si>
  <si>
    <t>مصفوت</t>
  </si>
  <si>
    <t>Masfout</t>
  </si>
  <si>
    <t>المنامة</t>
  </si>
  <si>
    <t>Al-Manama</t>
  </si>
  <si>
    <t>عدد العقود للمواطنين</t>
  </si>
  <si>
    <t>No. of Citizen Contracts</t>
  </si>
  <si>
    <t>عدد العقود لغير المواطنين</t>
  </si>
  <si>
    <t xml:space="preserve">No. of Non- Citizen Contracts  </t>
  </si>
  <si>
    <t>No. of   Citizen Contracts</t>
  </si>
  <si>
    <t>No. of Non- Citizen Contracts</t>
  </si>
  <si>
    <t>No. of Non- Citizen    Contracts</t>
  </si>
  <si>
    <t>المصدر: دائرة البلدية والتخطيط</t>
  </si>
  <si>
    <t>Source: Municipality &amp;planning Department</t>
  </si>
  <si>
    <t>جدول(4-2) Table</t>
  </si>
  <si>
    <t xml:space="preserve">                                                </t>
  </si>
  <si>
    <r>
      <t xml:space="preserve"> </t>
    </r>
    <r>
      <rPr>
        <sz val="12"/>
        <color rgb="FFFFFFFF"/>
        <rFont val="Sakkal Majalla"/>
      </rPr>
      <t xml:space="preserve">نوع الرخصة </t>
    </r>
  </si>
  <si>
    <t>أخرى*</t>
  </si>
  <si>
    <r>
      <t>Other</t>
    </r>
    <r>
      <rPr>
        <b/>
        <sz val="9"/>
        <color rgb="FFFFFFFF"/>
        <rFont val="Arial"/>
        <family val="2"/>
        <scheme val="minor"/>
      </rPr>
      <t>*</t>
    </r>
    <r>
      <rPr>
        <b/>
        <sz val="9"/>
        <color rgb="FFFFFFFF"/>
        <rFont val="Sakkal Majalla Ajman106"/>
      </rPr>
      <t xml:space="preserve"> </t>
    </r>
  </si>
  <si>
    <t>مباني حكومية</t>
  </si>
  <si>
    <t>Government Buildings</t>
  </si>
  <si>
    <t>مباني صناعية</t>
  </si>
  <si>
    <t>Industrial Buildings</t>
  </si>
  <si>
    <t>مباني سكنية وتجارية</t>
  </si>
  <si>
    <t>Residential and Commercial Buildings</t>
  </si>
  <si>
    <t>فيلات سكنية</t>
  </si>
  <si>
    <t>Residential Villas</t>
  </si>
  <si>
    <t>*المعاملات الأخرى:-مساجد – تعليمي – ميزانين – أبراج إتصالات – ملحق</t>
  </si>
  <si>
    <t>*Other Transactions: -Mosques - Education - Mezzanine - Telecommunications – Extension</t>
  </si>
  <si>
    <t>جدول(4-3) Table</t>
  </si>
  <si>
    <r>
      <t xml:space="preserve">نوع </t>
    </r>
    <r>
      <rPr>
        <b/>
        <sz val="14"/>
        <color rgb="FF000000"/>
        <rFont val="Sakkal Majalla"/>
      </rPr>
      <t xml:space="preserve"> </t>
    </r>
    <r>
      <rPr>
        <sz val="12"/>
        <color rgb="FFFFFFFF"/>
        <rFont val="Sakkal Majalla"/>
      </rPr>
      <t>الاستخدام</t>
    </r>
    <r>
      <rPr>
        <b/>
        <sz val="14"/>
        <color rgb="FF000000"/>
        <rFont val="Sakkal Majalla"/>
      </rPr>
      <t xml:space="preserve"> </t>
    </r>
  </si>
  <si>
    <t>of use Type</t>
  </si>
  <si>
    <t>مباني سكنية</t>
  </si>
  <si>
    <r>
      <t>Residential buildings</t>
    </r>
    <r>
      <rPr>
        <sz val="9"/>
        <color rgb="FFFFFFFF"/>
        <rFont val="Times New Roman"/>
        <family val="1"/>
      </rPr>
      <t xml:space="preserve">  </t>
    </r>
  </si>
  <si>
    <t>مباني غير سكنية</t>
  </si>
  <si>
    <r>
      <t xml:space="preserve"> </t>
    </r>
    <r>
      <rPr>
        <sz val="10"/>
        <color rgb="FFFFFFFF"/>
        <rFont val="Times New Roman"/>
        <family val="1"/>
      </rPr>
      <t>Non-residential buildings</t>
    </r>
  </si>
  <si>
    <t>عدد الرخص</t>
  </si>
  <si>
    <r>
      <t xml:space="preserve"> </t>
    </r>
    <r>
      <rPr>
        <sz val="10"/>
        <color rgb="FFFFFFFF"/>
        <rFont val="Times New Roman"/>
        <family val="1"/>
      </rPr>
      <t xml:space="preserve">No. of Licenses </t>
    </r>
  </si>
  <si>
    <t>عدد المباني</t>
  </si>
  <si>
    <r>
      <t xml:space="preserve"> </t>
    </r>
    <r>
      <rPr>
        <sz val="10"/>
        <color rgb="FFFFFFFF"/>
        <rFont val="Times New Roman"/>
        <family val="1"/>
      </rPr>
      <t>No. of buildings</t>
    </r>
  </si>
  <si>
    <t>جدول(4-4) Table</t>
  </si>
  <si>
    <t>نوع الترخيص</t>
  </si>
  <si>
    <t>Type of License</t>
  </si>
  <si>
    <t>جديد</t>
  </si>
  <si>
    <t>New</t>
  </si>
  <si>
    <t>تجديد</t>
  </si>
  <si>
    <t>Renewal</t>
  </si>
  <si>
    <t>إضافات</t>
  </si>
  <si>
    <t>Annexes</t>
  </si>
  <si>
    <r>
      <t>Other</t>
    </r>
    <r>
      <rPr>
        <sz val="9"/>
        <color rgb="FFFFFFFF"/>
        <rFont val="Arial"/>
        <family val="2"/>
        <scheme val="minor"/>
      </rPr>
      <t>*</t>
    </r>
    <r>
      <rPr>
        <sz val="9"/>
        <color rgb="FFFFFFFF"/>
        <rFont val="Sakkal Majalla Ajman106"/>
      </rPr>
      <t xml:space="preserve"> </t>
    </r>
  </si>
  <si>
    <t>*المعاملات الأخرى:-مساجد – تعليمي – ميزانين – أبراج إتصالات– ملحق</t>
  </si>
  <si>
    <t>جدول(5-4) Table</t>
  </si>
  <si>
    <t>القطاع</t>
  </si>
  <si>
    <t xml:space="preserve">الشمالي </t>
  </si>
  <si>
    <t>North</t>
  </si>
  <si>
    <t>الشرقي</t>
  </si>
  <si>
    <t>East</t>
  </si>
  <si>
    <t>الأوسط</t>
  </si>
  <si>
    <t>Middle</t>
  </si>
  <si>
    <t>الجنوبي</t>
  </si>
  <si>
    <t>South</t>
  </si>
  <si>
    <t>الزوراء</t>
  </si>
  <si>
    <t>Al -Zorah</t>
  </si>
  <si>
    <t>مركز المدينة</t>
  </si>
  <si>
    <t>City Center</t>
  </si>
  <si>
    <t xml:space="preserve">Masfout </t>
  </si>
  <si>
    <t xml:space="preserve"> المصدر: دائرة البلدية والتخطيط</t>
  </si>
  <si>
    <t>جدول (4-6) Table</t>
  </si>
  <si>
    <t xml:space="preserve">تصاريح الصيانة </t>
  </si>
  <si>
    <t>Maintenance permits</t>
  </si>
  <si>
    <t>تصاريح الهدم</t>
  </si>
  <si>
    <t>Demolition Permits</t>
  </si>
  <si>
    <t>جدول (4-7) Table</t>
  </si>
  <si>
    <t>عدد التقارير</t>
  </si>
  <si>
    <t>No. of Reports</t>
  </si>
  <si>
    <t>شهادات الإنجاز النهائية</t>
  </si>
  <si>
    <t>Perm. Certificates of Achievement</t>
  </si>
  <si>
    <t xml:space="preserve">*تم الغاء خدمة شهادات الإنجاز المؤقتة </t>
  </si>
  <si>
    <t>*Temporary certificates of achievement service have been canceled</t>
  </si>
  <si>
    <t xml:space="preserve">عدد العقود  المصدقة </t>
  </si>
  <si>
    <t xml:space="preserve">No. of Certified Contracts </t>
  </si>
  <si>
    <t>سكن عائلي</t>
  </si>
  <si>
    <t>Family housing</t>
  </si>
  <si>
    <t>سكن عمال</t>
  </si>
  <si>
    <t>Labor camps</t>
  </si>
  <si>
    <t>سكن موظفين</t>
  </si>
  <si>
    <t>Staff housing</t>
  </si>
  <si>
    <t>تجاري</t>
  </si>
  <si>
    <t>استثماري</t>
  </si>
  <si>
    <t>Investment</t>
  </si>
  <si>
    <t>عقود الشكاوي السكنية</t>
  </si>
  <si>
    <t>Residential complaints contracts</t>
  </si>
  <si>
    <t>عقود الشكاوي التجارية</t>
  </si>
  <si>
    <t>Commercial complaints contracts</t>
  </si>
  <si>
    <t xml:space="preserve">شهادات الإفادة التي تم إصدارها </t>
  </si>
  <si>
    <t>Testimonies issued</t>
  </si>
  <si>
    <t>تسجيل عقار جديد</t>
  </si>
  <si>
    <t>Registering a new Real estate</t>
  </si>
  <si>
    <t>تسجيل تحديث أو تبديل سند ملكية</t>
  </si>
  <si>
    <t>Register an update or change a title deed</t>
  </si>
  <si>
    <t>تسجيل دمج أو فرز لعقار لذات المالك</t>
  </si>
  <si>
    <t>Register a merge or sort of a property for the same owner</t>
  </si>
  <si>
    <t>تسجيل مبدئي لبيع وحدة عقارية</t>
  </si>
  <si>
    <t>Initial registration of the real estate unit</t>
  </si>
  <si>
    <t>إصدار شهادة لمن يهمه الأمر</t>
  </si>
  <si>
    <t>صورة طبق الأصل</t>
  </si>
  <si>
    <t>Spitting image</t>
  </si>
  <si>
    <t>تسجيل بيع عقار/ وحدة عقارية</t>
  </si>
  <si>
    <t>تسجيل عقار أو وحدة عقارية بالهبة</t>
  </si>
  <si>
    <t>Registration of real estate or real estate unit in the  Waiver</t>
  </si>
  <si>
    <t>تسجيل  بالوراثة</t>
  </si>
  <si>
    <t>Hereditary registration</t>
  </si>
  <si>
    <t>تسجيل الرهن</t>
  </si>
  <si>
    <t>Mortgage registration</t>
  </si>
  <si>
    <t>تسجيل تعديل الرهن</t>
  </si>
  <si>
    <t>Mortgage modification registration</t>
  </si>
  <si>
    <t>تسجيل فك الرهن</t>
  </si>
  <si>
    <t>Register mortgage redemption</t>
  </si>
  <si>
    <t>التحوط*</t>
  </si>
  <si>
    <t>Hedging*</t>
  </si>
  <si>
    <t>التقييم العقاري</t>
  </si>
  <si>
    <t>Real Estate Appraisal</t>
  </si>
  <si>
    <r>
      <t>المصدر: دائرة الأراضي والتنظيم العقاري</t>
    </r>
    <r>
      <rPr>
        <sz val="10"/>
        <color rgb="FF000000"/>
        <rFont val="Sakkal Majalla Ajman106"/>
      </rPr>
      <t xml:space="preserve">                                        </t>
    </r>
    <r>
      <rPr>
        <b/>
        <sz val="8"/>
        <color rgb="FF000000"/>
        <rFont val="Times New Roman"/>
        <family val="1"/>
      </rPr>
      <t>Source: Department of Land and Real Estate Regulation</t>
    </r>
  </si>
  <si>
    <t>*التحوط هو إجراء يتم بموجبه طلب إيداع تحوط لدى الدائرة، مضمونه إيقاف أي تصرف في الأرض لمدة مؤقتة لا تتجاوز ثلاثة أشهر مقابل رسم محدد في قائمة الرسوم المعتمدة.</t>
  </si>
  <si>
    <r>
      <t>*Hedging is a procedure to be carried out by depositing an application with the concerned department, guaranteeing the cessation any action on the land for a period of time not exceeding three months</t>
    </r>
    <r>
      <rPr>
        <sz val="12"/>
        <color theme="1"/>
        <rFont val="Arial"/>
        <family val="2"/>
        <scheme val="minor"/>
      </rPr>
      <t xml:space="preserve"> </t>
    </r>
    <r>
      <rPr>
        <b/>
        <sz val="8"/>
        <color rgb="FF0D0D0D"/>
        <rFont val="Times New Roman"/>
        <family val="1"/>
      </rPr>
      <t>for a fee specified in the list of approved fees.</t>
    </r>
  </si>
  <si>
    <t>الإمارات</t>
  </si>
  <si>
    <t>UAE</t>
  </si>
  <si>
    <t>دول مجلس التعاون الخليجي</t>
  </si>
  <si>
    <t>GCC Countries</t>
  </si>
  <si>
    <r>
      <t>المصدر: دائرة الأراضي والتنظيم العقاري</t>
    </r>
    <r>
      <rPr>
        <sz val="10"/>
        <color rgb="FF000000"/>
        <rFont val="Sakkal Majalla Ajman106"/>
      </rPr>
      <t xml:space="preserve">                                        </t>
    </r>
    <r>
      <rPr>
        <b/>
        <sz val="8"/>
        <color rgb="FF000000"/>
        <rFont val="Times New Roman"/>
        <family val="1"/>
      </rPr>
      <t>Source: Department Of Land and Real Estate Regulation</t>
    </r>
  </si>
  <si>
    <t>تسجيل قيد مكتب عقاري ( جديد / تجديد)</t>
  </si>
  <si>
    <t>Real estate office listing (New/Renewal)</t>
  </si>
  <si>
    <t>تسجيل وسيط عقاري (جديد / تجديد )</t>
  </si>
  <si>
    <t>Registering a real estate broker (New/Renewal)</t>
  </si>
  <si>
    <t>Advertising permits</t>
  </si>
  <si>
    <t>المصدر: دائرة البلدية والتخطيط/قسم الزراعة</t>
  </si>
  <si>
    <t>Source: Municipality &amp;planning Department/Agriculture section</t>
  </si>
  <si>
    <t>الإنتاج</t>
  </si>
  <si>
    <t>Production</t>
  </si>
  <si>
    <t>المنصرف</t>
  </si>
  <si>
    <t>Consumed</t>
  </si>
  <si>
    <r>
      <t>الحجم:  مليون م</t>
    </r>
    <r>
      <rPr>
        <vertAlign val="superscript"/>
        <sz val="10"/>
        <color theme="1"/>
        <rFont val="Sakkal Majalla"/>
      </rPr>
      <t xml:space="preserve">3   </t>
    </r>
  </si>
  <si>
    <r>
      <t xml:space="preserve">                                                                                                                                                                          </t>
    </r>
    <r>
      <rPr>
        <vertAlign val="superscript"/>
        <sz val="7"/>
        <color theme="1"/>
        <rFont val="Sakkal Majalla Ajman Hvy106"/>
      </rPr>
      <t xml:space="preserve"> </t>
    </r>
    <r>
      <rPr>
        <sz val="8"/>
        <color theme="1"/>
        <rFont val="Sakkal Majalla Ajman Hvy106"/>
      </rPr>
      <t xml:space="preserve">  </t>
    </r>
    <r>
      <rPr>
        <b/>
        <sz val="8"/>
        <color theme="1"/>
        <rFont val="Times New Roman"/>
        <family val="1"/>
      </rPr>
      <t>Volume: Million m</t>
    </r>
    <r>
      <rPr>
        <b/>
        <vertAlign val="superscript"/>
        <sz val="8"/>
        <color theme="1"/>
        <rFont val="Times New Roman"/>
        <family val="1"/>
      </rPr>
      <t>3</t>
    </r>
  </si>
  <si>
    <t>كمية المياه المستخدمة للري</t>
  </si>
  <si>
    <t xml:space="preserve">Quantity of water used for irrigation </t>
  </si>
  <si>
    <t>أشجار زينة</t>
  </si>
  <si>
    <t>Decorative trees</t>
  </si>
  <si>
    <t>أشجار بيئية</t>
  </si>
  <si>
    <t>Environmental trees</t>
  </si>
  <si>
    <t>أشجار مثمرة</t>
  </si>
  <si>
    <t>Fruitful trees</t>
  </si>
  <si>
    <t>نباتات داخلية</t>
  </si>
  <si>
    <t>Indoor plants</t>
  </si>
  <si>
    <t>زهور شتوية</t>
  </si>
  <si>
    <t>Winter flowers</t>
  </si>
  <si>
    <t>زهور صيفية</t>
  </si>
  <si>
    <t>Summer flowers</t>
  </si>
  <si>
    <t>التحاليل الميكروبيولوجية</t>
  </si>
  <si>
    <t>Microbiologic Tests</t>
  </si>
  <si>
    <t>التحاليل الكيمياوية</t>
  </si>
  <si>
    <t>Chemical Tests</t>
  </si>
  <si>
    <t>التحاليل الفيزيائية</t>
  </si>
  <si>
    <t>Physical Tests</t>
  </si>
  <si>
    <t>غير صالحة للإستهلاك</t>
  </si>
  <si>
    <t>Not fit for consumption</t>
  </si>
  <si>
    <t>صالحة للإستهلاك</t>
  </si>
  <si>
    <t>Passed for consumption</t>
  </si>
  <si>
    <t>بقر</t>
  </si>
  <si>
    <t>Cows</t>
  </si>
  <si>
    <t>غنم</t>
  </si>
  <si>
    <t>Sheep</t>
  </si>
  <si>
    <r>
      <t>ماعز</t>
    </r>
    <r>
      <rPr>
        <sz val="10"/>
        <color rgb="FFFFFFFF"/>
        <rFont val="Times New Roman"/>
        <family val="1"/>
      </rPr>
      <t xml:space="preserve"> </t>
    </r>
  </si>
  <si>
    <t>Goats</t>
  </si>
  <si>
    <t>إبل</t>
  </si>
  <si>
    <t>Camels</t>
  </si>
  <si>
    <t>ماعز</t>
  </si>
  <si>
    <t>غير صالحة</t>
  </si>
  <si>
    <t>Unfit</t>
  </si>
  <si>
    <t>صالحة</t>
  </si>
  <si>
    <t>Fit</t>
  </si>
  <si>
    <t>الشهادات الصحية</t>
  </si>
  <si>
    <t>Certificates of health</t>
  </si>
  <si>
    <t>الإنذارات</t>
  </si>
  <si>
    <t>Warnings</t>
  </si>
  <si>
    <t>المخالفات</t>
  </si>
  <si>
    <t>infractions</t>
  </si>
  <si>
    <t>عينات المختبر</t>
  </si>
  <si>
    <t>Laboratory Samples</t>
  </si>
  <si>
    <t>تصدير</t>
  </si>
  <si>
    <t>بيطرية</t>
  </si>
  <si>
    <t>Veterinary</t>
  </si>
  <si>
    <t>محلات تجارية</t>
  </si>
  <si>
    <t>Shops</t>
  </si>
  <si>
    <t>منازل</t>
  </si>
  <si>
    <t>Houses</t>
  </si>
  <si>
    <t>استيراد</t>
  </si>
  <si>
    <t>Import</t>
  </si>
  <si>
    <r>
      <t xml:space="preserve">الكمية: ألف طن                                                                                                                            </t>
    </r>
    <r>
      <rPr>
        <b/>
        <sz val="8"/>
        <color rgb="FF000000"/>
        <rFont val="Times New Roman"/>
        <family val="1"/>
      </rPr>
      <t>Quantities: 1000 Ton</t>
    </r>
  </si>
  <si>
    <r>
      <t>الحجم:  م</t>
    </r>
    <r>
      <rPr>
        <vertAlign val="superscript"/>
        <sz val="10"/>
        <color theme="1"/>
        <rFont val="Sakkal Majalla"/>
      </rPr>
      <t>3</t>
    </r>
    <r>
      <rPr>
        <vertAlign val="superscript"/>
        <sz val="7"/>
        <color theme="1"/>
        <rFont val="Sakkal Majalla Ajman Hvy106"/>
      </rPr>
      <t xml:space="preserve">   </t>
    </r>
  </si>
  <si>
    <r>
      <t xml:space="preserve">                                                                                                                                                                          </t>
    </r>
    <r>
      <rPr>
        <b/>
        <vertAlign val="superscript"/>
        <sz val="8"/>
        <color theme="1"/>
        <rFont val="Times New Roman"/>
        <family val="1"/>
      </rPr>
      <t xml:space="preserve"> </t>
    </r>
    <r>
      <rPr>
        <b/>
        <sz val="8"/>
        <color theme="1"/>
        <rFont val="Times New Roman"/>
        <family val="1"/>
      </rPr>
      <t xml:space="preserve">  Volume: m</t>
    </r>
    <r>
      <rPr>
        <b/>
        <vertAlign val="superscript"/>
        <sz val="8"/>
        <color theme="1"/>
        <rFont val="Times New Roman"/>
        <family val="1"/>
      </rPr>
      <t>3</t>
    </r>
  </si>
  <si>
    <t>جدول (6-1) Table</t>
  </si>
  <si>
    <r>
      <t xml:space="preserve">المصدر: وزارة الصحة و وقاية المجتمع                                   </t>
    </r>
    <r>
      <rPr>
        <sz val="10"/>
        <color rgb="FF000000"/>
        <rFont val="Fontin"/>
      </rPr>
      <t xml:space="preserve">   </t>
    </r>
    <r>
      <rPr>
        <b/>
        <sz val="8"/>
        <color rgb="FF000000"/>
        <rFont val="Times New Roman"/>
        <family val="1"/>
      </rPr>
      <t>Source: Ministry of Health&amp; prevention</t>
    </r>
  </si>
  <si>
    <t>جدول (6-2) Table</t>
  </si>
  <si>
    <t>الجنسية</t>
  </si>
  <si>
    <t>Nationality</t>
  </si>
  <si>
    <t>مواطنات</t>
  </si>
  <si>
    <t>Citizens</t>
  </si>
  <si>
    <t>غير مواطنات</t>
  </si>
  <si>
    <t>Non-Citizens</t>
  </si>
  <si>
    <t>Third</t>
  </si>
  <si>
    <t>الثالثة</t>
  </si>
  <si>
    <t>الرابعة</t>
  </si>
  <si>
    <t>الخامسة</t>
  </si>
  <si>
    <t>Fifth</t>
  </si>
  <si>
    <t>السادسة</t>
  </si>
  <si>
    <t>Sixth</t>
  </si>
  <si>
    <t>السابعة</t>
  </si>
  <si>
    <t>Seventh</t>
  </si>
  <si>
    <t>أخرى (سونار)</t>
  </si>
  <si>
    <t>Other(sonar)</t>
  </si>
  <si>
    <t>جـــدد</t>
  </si>
  <si>
    <t>New cases</t>
  </si>
  <si>
    <t>قـــدامى</t>
  </si>
  <si>
    <t>Repeat cases</t>
  </si>
  <si>
    <r>
      <t>المصدر: وزارة الصحة و وقاية المجتمع</t>
    </r>
    <r>
      <rPr>
        <sz val="10"/>
        <color rgb="FF000000"/>
        <rFont val="Fontin"/>
      </rPr>
      <t xml:space="preserve">   </t>
    </r>
    <r>
      <rPr>
        <b/>
        <sz val="8"/>
        <color rgb="FF000000"/>
        <rFont val="Times New Roman"/>
        <family val="1"/>
      </rPr>
      <t xml:space="preserve">Source: Ministry of Health&amp; prevention                                      </t>
    </r>
  </si>
  <si>
    <t>متردد</t>
  </si>
  <si>
    <t>Visitors</t>
  </si>
  <si>
    <t>مركز مشيرف الصحي</t>
  </si>
  <si>
    <t>Mushairef Health Center</t>
  </si>
  <si>
    <t>مركز مزيرع الصحي</t>
  </si>
  <si>
    <t>Mazira Health Center</t>
  </si>
  <si>
    <t>مركز المنامة الصحي</t>
  </si>
  <si>
    <r>
      <t>Al- Manama Health Cent</t>
    </r>
    <r>
      <rPr>
        <b/>
        <sz val="9"/>
        <color rgb="FFFFFFFF"/>
        <rFont val="Fontin"/>
      </rPr>
      <t>er</t>
    </r>
  </si>
  <si>
    <t>مركز الحميدية الصحي</t>
  </si>
  <si>
    <t>Al-Hamidiya Health Center</t>
  </si>
  <si>
    <t>المركز التخصصي لطب الأسنان</t>
  </si>
  <si>
    <t>مركز المدينة الصحي*</t>
  </si>
  <si>
    <t>جدول(7-1) Table</t>
  </si>
  <si>
    <t>نوع المركبة</t>
  </si>
  <si>
    <t>Type of vehicle</t>
  </si>
  <si>
    <t>دراجة نارية</t>
  </si>
  <si>
    <t>Motorcycle</t>
  </si>
  <si>
    <t>مركبة خفيفة</t>
  </si>
  <si>
    <t>Light Vehicle</t>
  </si>
  <si>
    <t>مركبة ثقيلة</t>
  </si>
  <si>
    <t>Heavy Vehicle</t>
  </si>
  <si>
    <t>حافلة خفيفة</t>
  </si>
  <si>
    <t>Light Bus</t>
  </si>
  <si>
    <t>حافلة ثقيلة</t>
  </si>
  <si>
    <t>Heavy Bus</t>
  </si>
  <si>
    <t>جهاز ميكانيكي (خفيف)</t>
  </si>
  <si>
    <t>Light Mechanic Machine</t>
  </si>
  <si>
    <t>جهاز ميكانيكي (ثقيل)</t>
  </si>
  <si>
    <t>Heavy Mechanic Machine</t>
  </si>
  <si>
    <t>جدول(7-2) Table</t>
  </si>
  <si>
    <t>نوع الحادث</t>
  </si>
  <si>
    <t>Accident Type</t>
  </si>
  <si>
    <t>تصادم</t>
  </si>
  <si>
    <t>Collusion</t>
  </si>
  <si>
    <t>صدم</t>
  </si>
  <si>
    <t>Bump</t>
  </si>
  <si>
    <t>تدهور</t>
  </si>
  <si>
    <t>Overturning</t>
  </si>
  <si>
    <t>دهس إنسان</t>
  </si>
  <si>
    <t>Human Run Over</t>
  </si>
  <si>
    <t>دهس حيوان</t>
  </si>
  <si>
    <t>Animal Run Over</t>
  </si>
  <si>
    <t>سقوط</t>
  </si>
  <si>
    <t>Falling</t>
  </si>
  <si>
    <t>Others*</t>
  </si>
  <si>
    <t xml:space="preserve">*أخرى:  تشمل الحوادث الغير معروفة </t>
  </si>
  <si>
    <t>*Other: Include unknown accidents</t>
  </si>
  <si>
    <t>جدول(7-3) Table</t>
  </si>
  <si>
    <t>تسجيل أول مرة</t>
  </si>
  <si>
    <t>First time Registration</t>
  </si>
  <si>
    <t>المركبات المحولة إلى باقي إمارات الدولة</t>
  </si>
  <si>
    <t>Transferred vehicles to the other Emirates</t>
  </si>
  <si>
    <t>المركبات المصدرة إلى باقي دول العالم</t>
  </si>
  <si>
    <t>Exported vehicles to the other Emirates</t>
  </si>
  <si>
    <t>أول مرة</t>
  </si>
  <si>
    <t>First Time</t>
  </si>
  <si>
    <t>إستبدال</t>
  </si>
  <si>
    <t>Replacement</t>
  </si>
  <si>
    <t>بدل فاقد</t>
  </si>
  <si>
    <t>Replacement of lost</t>
  </si>
  <si>
    <t>بدل تالف</t>
  </si>
  <si>
    <t>Damaged replacement</t>
  </si>
  <si>
    <t>إضافة</t>
  </si>
  <si>
    <t>Addition</t>
  </si>
  <si>
    <t xml:space="preserve"> *تم جمع رخص القيادة التي تم إصدارها في الموقع الإلكتروني ومركز تقديم الخدمة </t>
  </si>
  <si>
    <t xml:space="preserve"> *The issued driving licenses were collected from the website and the service delivery center</t>
  </si>
  <si>
    <t>نوع المعاملة</t>
  </si>
  <si>
    <t>Type of transaction</t>
  </si>
  <si>
    <t>عدد الرخص المجددة</t>
  </si>
  <si>
    <t>No of renewed licenses</t>
  </si>
  <si>
    <t>عدد الرخص الجديدة المصروفة</t>
  </si>
  <si>
    <t>No of new given licenses</t>
  </si>
  <si>
    <t>عدد المتقدمين لإختبار رخصة القيادة</t>
  </si>
  <si>
    <t>No of driving license Examiners</t>
  </si>
  <si>
    <t>عدد الملفات التي تم فتحها</t>
  </si>
  <si>
    <t>No. of files that were opened</t>
  </si>
  <si>
    <t>جدول (  6-7 ) Table</t>
  </si>
  <si>
    <t>درجة الإصابة</t>
  </si>
  <si>
    <t>Injury Degree</t>
  </si>
  <si>
    <t>بليغـة</t>
  </si>
  <si>
    <t>Serious</t>
  </si>
  <si>
    <t>متوسـطة</t>
  </si>
  <si>
    <t>Medium</t>
  </si>
  <si>
    <t>بـسـيطة</t>
  </si>
  <si>
    <t>Simple</t>
  </si>
  <si>
    <t>جدول (7-7) Table</t>
  </si>
  <si>
    <t xml:space="preserve">المجموع  </t>
  </si>
  <si>
    <t>18 - 30</t>
  </si>
  <si>
    <t>31 - 45</t>
  </si>
  <si>
    <t>46 - 60</t>
  </si>
  <si>
    <t>جدول (7-8) Table</t>
  </si>
  <si>
    <r>
      <t xml:space="preserve">المجموع </t>
    </r>
    <r>
      <rPr>
        <sz val="11"/>
        <color rgb="FFFFFFFF"/>
        <rFont val="Sakkal Majalla"/>
      </rPr>
      <t xml:space="preserve"> </t>
    </r>
  </si>
  <si>
    <t>Non-Citizen</t>
  </si>
  <si>
    <t>جدول (7-9) Table</t>
  </si>
  <si>
    <t>جدول  ( 7 -  10 ) Table</t>
  </si>
  <si>
    <t>الإجمالي</t>
  </si>
  <si>
    <t>المستفيدين</t>
  </si>
  <si>
    <t>برامج  التوعية للقطاع الحكومي</t>
  </si>
  <si>
    <t>Awareness-raising programs for Public Sector</t>
  </si>
  <si>
    <t>برامج التوعية للقطاع التعليمي</t>
  </si>
  <si>
    <t>Awareness programs for the education sector</t>
  </si>
  <si>
    <t>برامج التوعية للقطاع التجاري</t>
  </si>
  <si>
    <t>Awareness programs for the commercial sector</t>
  </si>
  <si>
    <t>العدد</t>
  </si>
  <si>
    <t>No.</t>
  </si>
  <si>
    <r>
      <t>Beneficiarie</t>
    </r>
    <r>
      <rPr>
        <b/>
        <sz val="8"/>
        <color rgb="FFFFFFFF"/>
        <rFont val="Fontin"/>
      </rPr>
      <t>s</t>
    </r>
  </si>
  <si>
    <t>جدول  ( 7 -  11 ) Table</t>
  </si>
  <si>
    <t>الحريق</t>
  </si>
  <si>
    <t>Fire</t>
  </si>
  <si>
    <t>الغرق</t>
  </si>
  <si>
    <t>Drowning</t>
  </si>
  <si>
    <t>الإنقاذ</t>
  </si>
  <si>
    <t>Rescue</t>
  </si>
  <si>
    <t>جدول  ( 7 -  12 ) Table</t>
  </si>
  <si>
    <t>صهريج نقل المحروقات</t>
  </si>
  <si>
    <t>Fuel tanker transport</t>
  </si>
  <si>
    <t>صهريج نقل أسطوانات الغاز</t>
  </si>
  <si>
    <t>Tanker transport gas cylinders</t>
  </si>
  <si>
    <t>صهريج ذات حمولة خطرة</t>
  </si>
  <si>
    <t>Tanker with dangerous cargo</t>
  </si>
  <si>
    <t>نقل الغاز والبترول المسال</t>
  </si>
  <si>
    <t>Transport of gas and liquefied petroleum</t>
  </si>
  <si>
    <t>نقل مواد خطرة</t>
  </si>
  <si>
    <t>Transport of hazardous materials</t>
  </si>
  <si>
    <t>جدول(8- 1) Table</t>
  </si>
  <si>
    <t>المصدر: دائرة التنمية السياحية</t>
  </si>
  <si>
    <t xml:space="preserve">Source: Department of Tourism Development                              </t>
  </si>
  <si>
    <t>جدول(8- 2) Table</t>
  </si>
  <si>
    <t>روسيا</t>
  </si>
  <si>
    <t>Russians</t>
  </si>
  <si>
    <t>الدول الأمريكية والأقيانوسية</t>
  </si>
  <si>
    <t>Americans &amp; Oceanians Countries</t>
  </si>
  <si>
    <t>الدول الأوروبية</t>
  </si>
  <si>
    <t>Europeans</t>
  </si>
  <si>
    <t>الدول الأسيوية والأفريقية</t>
  </si>
  <si>
    <t>Asians &amp; Africans Countries</t>
  </si>
  <si>
    <t>الدول العربية الأخرى</t>
  </si>
  <si>
    <t>Other Arabs Countries</t>
  </si>
  <si>
    <t>دول مجلس التعاون</t>
  </si>
  <si>
    <t>G.C.C. Countries</t>
  </si>
  <si>
    <t>U.A.E</t>
  </si>
  <si>
    <t>نزلاء الفنادق</t>
  </si>
  <si>
    <t>Hotels Guests</t>
  </si>
  <si>
    <t>ليالي الإقامة</t>
  </si>
  <si>
    <t>Guest Night</t>
  </si>
  <si>
    <t>* Escorts to families or do not have passports and only identification papers</t>
  </si>
  <si>
    <t>جدول(8- 3) Table</t>
  </si>
  <si>
    <t>الفنادق</t>
  </si>
  <si>
    <t>Hotels</t>
  </si>
  <si>
    <t>الغرف</t>
  </si>
  <si>
    <t>Rooms</t>
  </si>
  <si>
    <t>الأسرة</t>
  </si>
  <si>
    <t>Beds</t>
  </si>
  <si>
    <t>الموظفين</t>
  </si>
  <si>
    <t>Employees</t>
  </si>
  <si>
    <t>نسبة الاشغال</t>
  </si>
  <si>
    <t>Occupancy rate</t>
  </si>
  <si>
    <t>متوسط سعر الغرفة ( بالدرهم )</t>
  </si>
  <si>
    <t>room rate (AED)</t>
  </si>
  <si>
    <t xml:space="preserve">الاسطول </t>
  </si>
  <si>
    <r>
      <t>Fleet</t>
    </r>
    <r>
      <rPr>
        <sz val="11"/>
        <color rgb="FFFFFFFF"/>
        <rFont val="Times New Roman"/>
        <family val="1"/>
      </rPr>
      <t xml:space="preserve"> </t>
    </r>
  </si>
  <si>
    <t>الرحلات</t>
  </si>
  <si>
    <t>Flights</t>
  </si>
  <si>
    <r>
      <t xml:space="preserve">المصدر: هيئة النقل                                                                                                </t>
    </r>
    <r>
      <rPr>
        <b/>
        <sz val="8"/>
        <color rgb="FF000000"/>
        <rFont val="Times New Roman"/>
        <family val="1"/>
      </rPr>
      <t xml:space="preserve">Source: Transport Authority         </t>
    </r>
  </si>
  <si>
    <t xml:space="preserve">*مجموع الأسطول غير تراكمي </t>
  </si>
  <si>
    <t>*Fleet total is non-cumulative</t>
  </si>
  <si>
    <t>الخدمة</t>
  </si>
  <si>
    <t>الخطوط</t>
  </si>
  <si>
    <t>Lines</t>
  </si>
  <si>
    <t>الحافلات</t>
  </si>
  <si>
    <t>Buses</t>
  </si>
  <si>
    <t>Service</t>
  </si>
  <si>
    <t>النقل الداخلي</t>
  </si>
  <si>
    <t>Internal transport</t>
  </si>
  <si>
    <t>عبر المدن</t>
  </si>
  <si>
    <t>Intercity</t>
  </si>
  <si>
    <t>*مجموع الحافلات والخطوط غير تراكمي</t>
  </si>
  <si>
    <t>*Buses and lines total are non-cumulative</t>
  </si>
  <si>
    <t>الركاب</t>
  </si>
  <si>
    <t>Passengers</t>
  </si>
  <si>
    <t>خط RTA</t>
  </si>
  <si>
    <t>RTA Line</t>
  </si>
  <si>
    <t xml:space="preserve">الإجمالي الكلي </t>
  </si>
  <si>
    <t>Grand Total</t>
  </si>
  <si>
    <t>السنوات  Years</t>
  </si>
  <si>
    <t>إجمالي الذكور Total Males</t>
  </si>
  <si>
    <t>إجمالي الإناث Total Females</t>
  </si>
  <si>
    <t>المجموع Total</t>
  </si>
  <si>
    <t xml:space="preserve">تصنيف الرخصة License Classification </t>
  </si>
  <si>
    <t>جدول(2- 1)  Table</t>
  </si>
  <si>
    <t>جدول(2- 2)  Table</t>
  </si>
  <si>
    <t>نوع الرخصة Type of license</t>
  </si>
  <si>
    <t>جدول(2- 4)  Table</t>
  </si>
  <si>
    <t>الأشهر Months</t>
  </si>
  <si>
    <t>مؤسسة منطقة حرة (م.م.ح)</t>
  </si>
  <si>
    <t>شركة توصية بسيط</t>
  </si>
  <si>
    <t>شركة توصية بسيطة</t>
  </si>
  <si>
    <t>النشرة الفصلية في إمارة عجمان الربع الرابع  2022</t>
  </si>
  <si>
    <t>مركز عجمان للإحصاء - حكومة عجمان
النشرة الفصلية في إمارة عجمان الربع الرابع  2022</t>
  </si>
  <si>
    <t>المواليد الأحياء حسب النوع والجنسية  في إمارة عجمان خلال الربع الرابع 2021-2022</t>
  </si>
  <si>
    <t>الوفيات في إمارة عجمان  حسب النوع والجنسية خلال الربع الرابع 2021-2022</t>
  </si>
  <si>
    <t>الوفيات في إمارة عجمان حسب الفئات العمرية خلال الربع الرابع 2021 -2022</t>
  </si>
  <si>
    <t>الرخص الجديدة والمجددة والملغاة في إمارة عجمان خلال الربع الرابع 2021-2022</t>
  </si>
  <si>
    <t>الرخص المجددة حسب النوع في إمارة عجمان خلال الربع الرابع 2021 -2022</t>
  </si>
  <si>
    <t>الرخص الملغاة حسب النوع في إمارة عجمان خلال الربع الرابع 2021-2022</t>
  </si>
  <si>
    <t>التصاريح الاقتصادية في إمارة عجمان خلال الربع الرابع 2021-2022</t>
  </si>
  <si>
    <t>إجمالي عضوية غرفة عجمان  (الجديدة والمجددة )حسب نوع الرخصة في إمارة عجمان خلال الربع الرابع 2021 -2022</t>
  </si>
  <si>
    <t>الرخص التجارية حسب الكيان القانوني في إمارة عجمان خلال الربع الرابع 2022</t>
  </si>
  <si>
    <t>الرخص الصناعية حسب الكيان القانوني في إمارة عجمان خلال الربع الرابع 2022</t>
  </si>
  <si>
    <t>تراخيص الشركات الجديدة في المنطقة الحرة حسب نوع الرخصة في إمارة عجمان خلال الربع  الرابع  2021-2022</t>
  </si>
  <si>
    <t>قيم شهادات المنشأ (التجارة)حسب النوع في إمارة عجمان خلال الربع الرابع 2022-2021</t>
  </si>
  <si>
    <t>عقود الإيجار السكنية المسجلة حسب الجنسية والمناطق  في إمارة عجمان خلال الربع الرابع 2021-2022</t>
  </si>
  <si>
    <t>رخص البناء حسب النوع في إمارة عجمان خلال الربع الرابع 2021-2022</t>
  </si>
  <si>
    <t>الرخص الصادرة للمباني الجديدة حسب نوع الاستخدام في إمارة عجمان خلال الربع الرابع  2021-2022</t>
  </si>
  <si>
    <t>رخص البناء الصادرة حسب نوع الترخيص في إمارة عجمان خلال الربع الرابع 2021-2022</t>
  </si>
  <si>
    <t>التصاريح الصادرة من دائرة البلدية والتخطيط حسب النوع في إمارة عجمان خلال الربع الرابع 2021-2022</t>
  </si>
  <si>
    <t>تقارير مختبر فحص مواد البناء  في إمارة عجمان خلال الربع  الرابع  2021-2022</t>
  </si>
  <si>
    <t>شهادات الإنجاز الصادرة في إمارة عجمان خلال الربع الرابع 2021-2022*</t>
  </si>
  <si>
    <t>عقود الإيجار  المصدقة (شامل لجميع العقود) لمدينة عجمان خلال الربع الرابع 2021-2022</t>
  </si>
  <si>
    <t>عقود الإيجار  المصدقة (شامل لجميع العقود) لمنطقة المنامة في إمارة عجمان خلال الربع الرابع 2021-2022</t>
  </si>
  <si>
    <t>عقود الإيجار  المصدقة (شامل لجميع العقود) لمنطقة مصفوت في إمارة عجمان خلال الربع الرابع 2021-2022</t>
  </si>
  <si>
    <t>عدد عقود الشكاوي التي يتم تصديقها حسب النوع في إمارة عجمان خلال الربع الرابع 2021-2022</t>
  </si>
  <si>
    <t>الشهادات الصادرة لمن يهمه الأمر في دائرة البلدية والتخطيط في إمارة  عجمان خلال الربع الرابع 2021-2022</t>
  </si>
  <si>
    <t>إصدار شهادات إفادة لتسجيل عقد الايجار في إمارة عجمان خلال الربع الرابع 2021-2022</t>
  </si>
  <si>
    <t>معاملات دائرة الأراضي والتنظيم العقاري  حسب النوع في إمارة عجمان خلال الربع الرابع 2022</t>
  </si>
  <si>
    <t>كمية المياه المستخدمة للري في إمارة عجمان خلال الربع الرابع 2021-2022</t>
  </si>
  <si>
    <t>التحاليل التي تم إجرائها بمختبر بلدية عجمان  حسب النوع خلال الربع الرابع 2021-2022</t>
  </si>
  <si>
    <t>الذبائح التي تم الكشف عليها من قبل بلدية عجمان حسب النوع خلال الربع الرابع 2021-2022</t>
  </si>
  <si>
    <t>الذبائح التي تم الكشف عليها من قبل بلدية المنامة حسب النوع خلال الربع الرابع 2021-2022</t>
  </si>
  <si>
    <t>الذبائح التي تم الكشف عليها من قبل بلدية مصفوت حسب النوع خلال الربع الرابع 2021-2022</t>
  </si>
  <si>
    <t>نتائج التحليل المخبري للأغذية في إمارة عجمان خلال الربع الرابع 2021-2022</t>
  </si>
  <si>
    <t>العينات التي تم تحليلها بمختبر بلدية عجمان خلال الربع الرابع 2021-2022</t>
  </si>
  <si>
    <t>أنشطة قسم الصحة ببلدية عجمان  خلال  الربع الرابع 2021-2022</t>
  </si>
  <si>
    <t>كمية النفايات المجمعة في إمارة عجمان خلال الربع الرابع 2021-2022</t>
  </si>
  <si>
    <t>المترددون  على مستشفى ثومبي في إمارة عجمان خلال الربع الرابع 2021-2022</t>
  </si>
  <si>
    <t>زيارات الحوامل مركز الرعاية الصحية حسب الجنسية في إمارة عجمان خلال الربع الرابع  2022</t>
  </si>
  <si>
    <t>المركبات المسجلة الجديدة والمجددة حسب نوع المركبة في إمارة عجمان خلال الربع الرابع 2021-2022</t>
  </si>
  <si>
    <t>الحوادث المرورية المسجلة حسب نوع الحادث  في إمارة عجمان خلال الربع الرابع 2021-2022</t>
  </si>
  <si>
    <t>المركبات المسجلة في إمارة عجمان خلال الربع الرابع 2021-2022</t>
  </si>
  <si>
    <t>رخص القيادة الصادرة حسب نوع الرخصة في إمارة عجمان خلال الربع الرابع 2021-2022*</t>
  </si>
  <si>
    <t>كشف رخص القيادة حسب نوع المعاملة في إمارة عجمان خلال الربع الرابع2021 -2022</t>
  </si>
  <si>
    <t>الحوادث المرورية حسب درجة الإصابة والوفيات في إمارة عجمان خلال الربع الرابع 2021-2022</t>
  </si>
  <si>
    <t>إصابات الحوادث المرورية حسب الفئات العمرية في إمارة عجمان خلال الربع الرابع 2021-2022</t>
  </si>
  <si>
    <t>إصابات الحوادث المرورية حسب الجنسية في إمارة عجمان خلال الربع الرابع 2021-2022</t>
  </si>
  <si>
    <t>الحوادث المرورية حسب النوع في إمارة عجمان خلال الربع الرابع 2021-2022</t>
  </si>
  <si>
    <t>أنشطة إدارة الحماية المدنية بالإدارة  العامة  للدفاع المدني في إمارة عجمان خلال الربع الرابع 2021-2022</t>
  </si>
  <si>
    <t>عدد بلاغات الحريق والغرق والإنقاذ في إمارة عجمان خلال الربع الرابع 2022-2021</t>
  </si>
  <si>
    <t>خدمات الترخيص حسب نوع المركبة في إمارة عجمان خلال الربع الرابع 2021-2022</t>
  </si>
  <si>
    <t>عدد زوار متحف عجمان خلال الربع الرابع  2021-2022*</t>
  </si>
  <si>
    <t>نزلاء الفنادق وليالي الإقامة حسب الجنسية في إمارة عجمان خلال الربع الرابع  2021-2022</t>
  </si>
  <si>
    <t>إحصائيات النقل البحري في إمارة عجمان خلال الر بع الرابع 2021-2022</t>
  </si>
  <si>
    <t>حافلات النقل العام حسب الخطوط في إمارة عجمان خلال الربع الرابع 2021-2022*</t>
  </si>
  <si>
    <t>حافلات النقل العام حسب الركاب في إمارة عجمان خلال الربع الرابع 2022</t>
  </si>
  <si>
    <t>إحصائيات مركبات الأجرة في إمارة عجمان خلال الربع الرابع 2021-2022</t>
  </si>
  <si>
    <t>Live births according to gender and nationality in the Emirate of Ajman during the Fourth quarter 2021-2022</t>
  </si>
  <si>
    <t>Deaths according to gender and nationality in the Emirate of Ajman during the Fourth quarter 2021-2022</t>
  </si>
  <si>
    <t>Deaths by age groups in the Emirate of Ajman during the Fourth quarter2021-2022</t>
  </si>
  <si>
    <t>New, renewed, and canceled licenses in the Emirate of Ajman during Fourth quarter 2021-2022</t>
  </si>
  <si>
    <t>New licenses according to type in the Emirate of Ajman during the Fourth quarter 2021-2022</t>
  </si>
  <si>
    <t>Renewed licenses according to type in the Emirate of Ajman during the Fourth quarter 2021-2022</t>
  </si>
  <si>
    <t>Canceled licenses according to type in the Emirate of Ajman during the Fourth quarter 2021-2022</t>
  </si>
  <si>
    <t>Total membership of Ajman Chamber (new and renewed) according to type of license in the Emirate of Ajman during the Fourth quarter 2021-2022</t>
  </si>
  <si>
    <t>Commercial Licenses by the legal entity in the Emirate of Ajman during the Fourth quarter 2022</t>
  </si>
  <si>
    <t>Professional Licenses by the legal entity in the Emirate of Ajman during the Fourth quarter 2022</t>
  </si>
  <si>
    <t>Industrial Licenses by the legal entity in the Emirate of Ajman during the Fourth quarter 2022</t>
  </si>
  <si>
    <t>Free Lancer Licenses by the legal entity in the Emirate of Ajman during the Fourth quarter 2022</t>
  </si>
  <si>
    <t>Certificates of origin (Trade) by type in the Emirate of Ajman during the Fourth quarter 2021-2022</t>
  </si>
  <si>
    <t>Registered tenancy contracts by nationality and region in the Emirate of Ajman during the Fourth quarter 2021-2022</t>
  </si>
  <si>
    <t>Building licenses according to type in the Emirate of Ajman during the Fourth quarter 2021-2022</t>
  </si>
  <si>
    <t>Licenses issued for new buildings according to type of use in the Emirate of Ajman during the Fourth quarter 2021-2022</t>
  </si>
  <si>
    <t>Building Licenses issued according to type of license in the Emirate of Ajman during the Fourth quarter 2021-2022</t>
  </si>
  <si>
    <t>Permits issued by the Municipality and Planning Department according to type in the Emirate of Ajman during the Fourth quarter 2021-2022</t>
  </si>
  <si>
    <t>Building material’s testing laboratory reports in the Emirate of Ajman during the Fourth quarter 2021-2022</t>
  </si>
  <si>
    <t>Certificates of Achievement issued in the Emirate of Ajman during the Fourth quarter 2021-2022*</t>
  </si>
  <si>
    <t>Certified lease contracts (inclusive of all contracts) in Ajman city during the Fourth quarter 2021-2022</t>
  </si>
  <si>
    <t>Certified lease contracts (inclusive of all contracts) in Manama region in the Emirate of Ajman during the Fourth quarter 2021-2022</t>
  </si>
  <si>
    <t>Certified lease contracts (inclusive of all contracts) in Masfout region in the Emirate of Ajman during the Fourth quarter 2021-2022</t>
  </si>
  <si>
    <t>No. of ratified complaints contracts according to type in the Emirate of Ajman during the Fourth quarter 2021-2022</t>
  </si>
  <si>
    <t>Issuing certificates of affidavit to register the lease contract in the Emirate of Ajman during the Fourth quarter 2021-2022</t>
  </si>
  <si>
    <t>Lands &amp; Real Estate Regulatory Department transactions according to type in the Emirate of Ajman during the Fourth quarter 2022</t>
  </si>
  <si>
    <t>Real estate licensing transactions according to type in the Emirate of Ajman during the Fourth quarter 2021-2022</t>
  </si>
  <si>
    <t>Quantity of water used in irrigation in the Emirate of Ajman during the Fourth quarter 2021-2022</t>
  </si>
  <si>
    <t>Tests conducted in Ajman Municipality Laboratory according to type during the Fourth quarter 2021-2022</t>
  </si>
  <si>
    <t>Results of laboratory nutritional analysis in the Emirate of Ajman during the Fourth quarter 2021-2022</t>
  </si>
  <si>
    <t>Samples analyzed by the laboratory of Ajman Municipality during the Fourth quarter 2021-2022</t>
  </si>
  <si>
    <t>Activities of health division in Ajman Municipality during the Fourth quarter 2021-2022</t>
  </si>
  <si>
    <t>The amount of wastes collected in the Emirate of Ajman during the Fourth quarter 2021-2022</t>
  </si>
  <si>
    <t>Total processed quantities of Ajman Sewerage (Private) Limited company during the Fourth quarter 2021-2022</t>
  </si>
  <si>
    <t>Thumbay hospital visitors in the Emirate of Ajman during the Fourth quarter 2021-2022</t>
  </si>
  <si>
    <t>Pregnant women visits of primary health care center by nationality in the Emirate of Ajman during the Fourth quarter 2022</t>
  </si>
  <si>
    <t>Registered New and refurbished vehicles according to type of vehicle in the Emirate of Ajman during the Fourth quarter 2021-2022</t>
  </si>
  <si>
    <t>Registered traffic accidents according to accident type in the Emirate of Ajman during the Fourth quarter 2021-2022</t>
  </si>
  <si>
    <t>Registered vehicles in the Emirate of Ajman during the Fourth quarter 2021-2022</t>
  </si>
  <si>
    <t>Issued driving licenses according to license type in the Emirate of Ajman during the Fourth quarter 2021-2022*</t>
  </si>
  <si>
    <t>Driving licenses list according to transaction type in the Emirate of Ajman during the Fourth quarter 2021-2022</t>
  </si>
  <si>
    <t>Traffic accidents by injury degree and deaths in the Emirate of Ajman during the Fourth quarter 2021-2022</t>
  </si>
  <si>
    <t>Traffic accidents injuries by age groups in the Emirate of Ajman during the Fourth quarter 2021-2022</t>
  </si>
  <si>
    <t>Traffic accidents injuries by nationality in the Emirate of Ajman during the Fourth quarter 2021-2022</t>
  </si>
  <si>
    <t>Traffic accidents by gender in the Emirate of Ajman during the Fourth quarter 2021-2022</t>
  </si>
  <si>
    <t>The activities of the civil protection department at the general administration of civil defense in the Emirate of Ajman during the Fourth quarter 2021-2022</t>
  </si>
  <si>
    <t>No. of Reports for fire, drowning and rescue in the Emirate of Ajman during the Fourth quarter 2021-2022</t>
  </si>
  <si>
    <t>Licensing services by vehicle type in the Emirate of Ajman during the Fourth quarter 2021-2022</t>
  </si>
  <si>
    <t>No. of Ajman Museum visitors during the Fourth quarter 2021-2022*</t>
  </si>
  <si>
    <t>Hotels guests &amp; guest nights by nationality in the Emirate of Ajman during the Fourth quarter 2021-2022</t>
  </si>
  <si>
    <t>Hotels by classes in the Emirate of Ajman during the Fourth quarter 2022</t>
  </si>
  <si>
    <t>Public transport buses by lines in the Emirate of Ajman during the Fourth quarter 2021-2022*</t>
  </si>
  <si>
    <t>Public transport buses by passengers in the Emirate of Ajman during the Fourth quarter 2022</t>
  </si>
  <si>
    <t>Taxi statistics in the Emirate of Ajman during the Fourth quarter 2021-2022</t>
  </si>
  <si>
    <t>اكتوبر</t>
  </si>
  <si>
    <t>October</t>
  </si>
  <si>
    <t>نوفمبر</t>
  </si>
  <si>
    <t>November</t>
  </si>
  <si>
    <t>ديسمبر</t>
  </si>
  <si>
    <t>December</t>
  </si>
  <si>
    <t>أقل من سنة</t>
  </si>
  <si>
    <r>
      <t>80 years and more</t>
    </r>
    <r>
      <rPr>
        <sz val="12"/>
        <color rgb="FF000000"/>
        <rFont val="Times New Roman"/>
        <family val="1"/>
      </rPr>
      <t xml:space="preserve"> </t>
    </r>
  </si>
  <si>
    <t>عقود الزواج في إمارة عجمان خلال الربع الرابع 2021-2022</t>
  </si>
  <si>
    <t>Marriage contracts in the Emirate of Ajman during the Fourth quarter 2021-2022</t>
  </si>
  <si>
    <r>
      <t>عقود الزواج</t>
    </r>
    <r>
      <rPr>
        <sz val="11"/>
        <color rgb="FFFFFFFF"/>
        <rFont val="Sakkal Majalla"/>
      </rPr>
      <t xml:space="preserve"> </t>
    </r>
  </si>
  <si>
    <t>Marriage contracts</t>
  </si>
  <si>
    <r>
      <t>المصدر</t>
    </r>
    <r>
      <rPr>
        <sz val="10"/>
        <color theme="1"/>
        <rFont val="Sakkal Majalla"/>
      </rPr>
      <t xml:space="preserve">:وزارة العدل                                                                               </t>
    </r>
    <r>
      <rPr>
        <b/>
        <sz val="8"/>
        <color theme="1"/>
        <rFont val="Times New Roman"/>
        <family val="1"/>
      </rPr>
      <t xml:space="preserve">Source: Ministry of justice  </t>
    </r>
  </si>
  <si>
    <t>الربع الرابع 2021</t>
  </si>
  <si>
    <t>Fourth quarter 2021</t>
  </si>
  <si>
    <t xml:space="preserve">الربع الرابع 2022  </t>
  </si>
  <si>
    <t>Fourth quarter 2022</t>
  </si>
  <si>
    <r>
      <t>الرخص</t>
    </r>
    <r>
      <rPr>
        <sz val="14"/>
        <color rgb="FF000000"/>
        <rFont val="Sakkal Majalla"/>
      </rPr>
      <t xml:space="preserve"> </t>
    </r>
    <r>
      <rPr>
        <b/>
        <sz val="14"/>
        <color rgb="FF000000"/>
        <rFont val="Sakkal Majalla"/>
      </rPr>
      <t>الجديدة حسب النوع في إمارة عجمان خلال الربع الرابع 2021-2022</t>
    </r>
  </si>
  <si>
    <t>Type of license</t>
  </si>
  <si>
    <t xml:space="preserve">Economic permits in the Emirate of Ajman during the Fourth quarter 2021-2022 </t>
  </si>
  <si>
    <t>الربع الرابع 2022</t>
  </si>
  <si>
    <t>Fourth quarter 2022ا</t>
  </si>
  <si>
    <t xml:space="preserve">الرخص المهنية حسب الكيان القانوني في إمارة عجمان خلال الربع الرابع2022 </t>
  </si>
  <si>
    <t xml:space="preserve">رخص المهن الحرة حسب الكيان القانوني في إمارة عجمان خلال الربع الرابع 2022  </t>
  </si>
  <si>
    <t>تراخيص  تجديد الشركات في المنطقة الحرة حسب نوع الرخصة في إمارة عجمان خلال الربع الرابع 2021-2022</t>
  </si>
  <si>
    <r>
      <t>Companies</t>
    </r>
    <r>
      <rPr>
        <b/>
        <sz val="11"/>
        <color rgb="FF222222"/>
        <rFont val="Times New Roman"/>
        <family val="1"/>
      </rPr>
      <t>’</t>
    </r>
    <r>
      <rPr>
        <b/>
        <sz val="11"/>
        <color rgb="FF000000"/>
        <rFont val="Times New Roman"/>
        <family val="1"/>
      </rPr>
      <t xml:space="preserve"> renewed licenses in the free zone according to license type in the Emirate of Ajman during the </t>
    </r>
    <r>
      <rPr>
        <b/>
        <sz val="11"/>
        <color rgb="FF0D0D0D"/>
        <rFont val="Times New Roman"/>
        <family val="1"/>
      </rPr>
      <t>Fourth quarter 2021-2022</t>
    </r>
  </si>
  <si>
    <t>الرواد*</t>
  </si>
  <si>
    <t>Pioneers*</t>
  </si>
  <si>
    <r>
      <t>New companies</t>
    </r>
    <r>
      <rPr>
        <b/>
        <sz val="11"/>
        <color rgb="FF222222"/>
        <rFont val="Times New Roman"/>
        <family val="1"/>
      </rPr>
      <t>’</t>
    </r>
    <r>
      <rPr>
        <b/>
        <sz val="11"/>
        <color rgb="FF000000"/>
        <rFont val="Times New Roman"/>
        <family val="1"/>
      </rPr>
      <t xml:space="preserve"> licenses in the free zone according to type</t>
    </r>
    <r>
      <rPr>
        <b/>
        <sz val="14"/>
        <color rgb="FF0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in the Emirate of Ajman during the Fourth quarter 2021-2022</t>
    </r>
  </si>
  <si>
    <r>
      <t xml:space="preserve">شهادات المنشأ (التجارة) حسب النوع في إمارة عجمان خلال </t>
    </r>
    <r>
      <rPr>
        <b/>
        <sz val="14"/>
        <color rgb="FF000000"/>
        <rFont val="Sakkal Majalla"/>
      </rPr>
      <t>الربع الرابع 2021-2022</t>
    </r>
  </si>
  <si>
    <r>
      <t xml:space="preserve">Value of Origin Certificates (Trade) </t>
    </r>
    <r>
      <rPr>
        <b/>
        <sz val="11"/>
        <color rgb="FF0D0D0D"/>
        <rFont val="Times New Roman"/>
        <family val="1"/>
      </rPr>
      <t>by type</t>
    </r>
    <r>
      <rPr>
        <b/>
        <sz val="11"/>
        <rFont val="Times New Roman"/>
        <family val="1"/>
      </rPr>
      <t xml:space="preserve"> in the Emirate of Ajman during the Fourth quarter 2021-2022</t>
    </r>
  </si>
  <si>
    <t xml:space="preserve">إجمالي العقود </t>
  </si>
  <si>
    <t>Total No. of Contracts</t>
  </si>
  <si>
    <r>
      <t xml:space="preserve"> </t>
    </r>
    <r>
      <rPr>
        <sz val="10"/>
        <color rgb="FFFFFFFF"/>
        <rFont val="Times New Roman"/>
        <family val="1"/>
      </rPr>
      <t>Months</t>
    </r>
  </si>
  <si>
    <t>المساحة المبنية (متر مربع)</t>
  </si>
  <si>
    <r>
      <t xml:space="preserve"> </t>
    </r>
    <r>
      <rPr>
        <sz val="10"/>
        <color rgb="FFFFFFFF"/>
        <rFont val="Times New Roman"/>
        <family val="1"/>
      </rPr>
      <t>Built-up area (Square Meter)</t>
    </r>
  </si>
  <si>
    <t>معاملات رخص البناء الصادرة حسب القطاع في إمارة عجمان خلال الربع الرابع 2021-2022</t>
  </si>
  <si>
    <r>
      <t>جدول (4-8) Table</t>
    </r>
    <r>
      <rPr>
        <sz val="8"/>
        <color theme="1"/>
        <rFont val="Arial"/>
        <family val="2"/>
      </rPr>
      <t> </t>
    </r>
  </si>
  <si>
    <t>Issuing a certificate to those who it November concern</t>
  </si>
  <si>
    <t>حركة تداول دائرة  الأراضي و التنظيم العقاري حسب دول مجلس التعاون الخليجي (عقود البيع) في إمارة عجمان خلال الربع الرابع 2021-2022</t>
  </si>
  <si>
    <t>أكتوبر</t>
  </si>
  <si>
    <r>
      <t>معاملات التراخيص العقارية حسب النوع في إمارة عجمان خلال الربع الرابع</t>
    </r>
    <r>
      <rPr>
        <sz val="14"/>
        <color rgb="FF000000"/>
        <rFont val="Sakkal Majalla"/>
      </rPr>
      <t xml:space="preserve"> </t>
    </r>
    <r>
      <rPr>
        <b/>
        <sz val="14"/>
        <color rgb="FF000000"/>
        <rFont val="Sakkal Majalla"/>
      </rPr>
      <t>2021-2022</t>
    </r>
  </si>
  <si>
    <t>الإنتاج  والمنصرف للشتلات الزراعية في إمارة عجمان خلال الربع الرابع 2021-2022*</t>
  </si>
  <si>
    <t>The consumed &amp; production of agricultural seedlings in the Emirate of Ajman during the Fourth quarter 2021-2022*</t>
  </si>
  <si>
    <t>*انخفضت بيانات المشاتل  بسبب قلة الطلب في سنة 2022 مع وجود وفرة من مخزون عام 2021</t>
  </si>
  <si>
    <t xml:space="preserve">* Seedling data decreased due to low demand in 2022 with an abundance of stocks in 2021 </t>
  </si>
  <si>
    <t>إنتاج المشتل في إمارة عجمان حسب النوع خلال الربع الرابع 2021-2022*</t>
  </si>
  <si>
    <t>Production of seedling according to type in the Emirate of Ajman during the Fourth quarter 2021-2022*</t>
  </si>
  <si>
    <r>
      <t xml:space="preserve">* Seedling data decreased due to low demand in 2022 with an abundance of stocks in 2021 </t>
    </r>
    <r>
      <rPr>
        <sz val="8"/>
        <color theme="1"/>
        <rFont val="Arial"/>
        <family val="2"/>
      </rPr>
      <t> </t>
    </r>
  </si>
  <si>
    <r>
      <t>Slaughtered animals inspected by Ajman Municipality according to type during the Fourth quarter 2021-2022</t>
    </r>
    <r>
      <rPr>
        <sz val="10"/>
        <color rgb="FF000000"/>
        <rFont val="Sakkal Majalla Ajman106"/>
      </rPr>
      <t xml:space="preserve">                                                                                            </t>
    </r>
  </si>
  <si>
    <r>
      <t>Slaughtered animals inspected by Manama Municipality according to type during the Fourth quarter 2021-2022</t>
    </r>
    <r>
      <rPr>
        <sz val="10"/>
        <color rgb="FF000000"/>
        <rFont val="Sakkal Majalla Ajman106"/>
      </rPr>
      <t xml:space="preserve">                                                                                            </t>
    </r>
  </si>
  <si>
    <t>المخالفات والإنذارات التي تصدرها دائرة البلدية والتخطيط في إمارة عجمان خلال الربع الرابع 2021-2022</t>
  </si>
  <si>
    <t>الأفراد</t>
  </si>
  <si>
    <t>individuals</t>
  </si>
  <si>
    <t>المركبات</t>
  </si>
  <si>
    <t>Vehicles</t>
  </si>
  <si>
    <r>
      <t>ا</t>
    </r>
    <r>
      <rPr>
        <sz val="12"/>
        <color rgb="FFFFFFFF"/>
        <rFont val="Sakkal Majalla"/>
      </rPr>
      <t>لشركات</t>
    </r>
  </si>
  <si>
    <t>Companies</t>
  </si>
  <si>
    <t>Violations and warnings issued by Municipality &amp;planning Department in the Emirate of Ajman during the Fourth quarter 2021-2022</t>
  </si>
  <si>
    <t>الثانية</t>
  </si>
  <si>
    <t>Second</t>
  </si>
  <si>
    <t xml:space="preserve">Fourth </t>
  </si>
  <si>
    <r>
      <t>جدول</t>
    </r>
    <r>
      <rPr>
        <sz val="8"/>
        <color theme="1"/>
        <rFont val="Arial"/>
        <family val="2"/>
      </rPr>
      <t>  </t>
    </r>
    <r>
      <rPr>
        <b/>
        <sz val="14"/>
        <color rgb="FF000000"/>
        <rFont val="Sakkal Majalla"/>
      </rPr>
      <t xml:space="preserve"> (6-3) Table</t>
    </r>
  </si>
  <si>
    <t>المترددون على  عيادات الأسنان حسب الوحدة في إمارة عجمان خلال الربع الرابع  2022</t>
  </si>
  <si>
    <t xml:space="preserve">*تم البدء في خدمة علاجات الأسنان في مركز المدينة الصحي في شهر ابريل 2022 </t>
  </si>
  <si>
    <r>
      <t xml:space="preserve">المصدر: القيادة العامة لشرطة عجمان-إدارة المرور والترخيص       </t>
    </r>
    <r>
      <rPr>
        <b/>
        <sz val="8"/>
        <color rgb="FF000000"/>
        <rFont val="Times New Roman"/>
        <family val="1"/>
      </rPr>
      <t xml:space="preserve">Source: Ajman Police G.H.Q- Administration of traffic and licensing </t>
    </r>
  </si>
  <si>
    <t>جدول (7-4) Table</t>
  </si>
  <si>
    <t>جدول(7-5) Table</t>
  </si>
  <si>
    <t>60+</t>
  </si>
  <si>
    <r>
      <t>43</t>
    </r>
    <r>
      <rPr>
        <sz val="8"/>
        <color rgb="FF000000"/>
        <rFont val="Arial"/>
        <family val="2"/>
      </rPr>
      <t> </t>
    </r>
    <r>
      <rPr>
        <sz val="8"/>
        <color rgb="FF000000"/>
        <rFont val="Arial"/>
        <family val="2"/>
        <scheme val="minor"/>
      </rPr>
      <t> </t>
    </r>
  </si>
  <si>
    <r>
      <t xml:space="preserve">*انخفض عدد زوار متحف عجمان في الربع الرابع من عام 2021 بسبب </t>
    </r>
    <r>
      <rPr>
        <sz val="10"/>
        <color theme="1"/>
        <rFont val="Sakkal Majalla"/>
      </rPr>
      <t>إنتشار جائحة كوفيد-19</t>
    </r>
    <r>
      <rPr>
        <sz val="10"/>
        <color rgb="FF000000"/>
        <rFont val="Sakkal Majalla"/>
      </rPr>
      <t xml:space="preserve"> </t>
    </r>
    <r>
      <rPr>
        <sz val="10"/>
        <color theme="1"/>
        <rFont val="Sakkal Majalla"/>
      </rPr>
      <t>وذلك من أجل إبطاء إنتشار الفايروس والحث على التباعد الاجتماعي.</t>
    </r>
  </si>
  <si>
    <r>
      <t>*</t>
    </r>
    <r>
      <rPr>
        <sz val="12"/>
        <color theme="1"/>
        <rFont val="Arial"/>
        <family val="2"/>
        <scheme val="minor"/>
      </rPr>
      <t xml:space="preserve"> </t>
    </r>
    <r>
      <rPr>
        <b/>
        <sz val="8"/>
        <color rgb="FF000000"/>
        <rFont val="Times New Roman"/>
        <family val="1"/>
      </rPr>
      <t>The number of visitors to the Ajman Museum reduced in the Fourth quarter of 2021 due to the spread of the Covid-19 pandemic, to slow the spread of the virus and encourage social distancing.</t>
    </r>
  </si>
  <si>
    <r>
      <t>December</t>
    </r>
    <r>
      <rPr>
        <b/>
        <sz val="8"/>
        <color rgb="FFFFFFFF"/>
        <rFont val="Sakkal Majalla Ajman106"/>
      </rPr>
      <t xml:space="preserve"> </t>
    </r>
  </si>
  <si>
    <t>* المرافقين للعوائل أو لا يحملون جوازات وفقط أوراق ثبوتية</t>
  </si>
  <si>
    <t xml:space="preserve">الفنادق حسب الفئات في إمارة عجمان خلال الربع الرابع 2022  </t>
  </si>
  <si>
    <r>
      <t>جدول(9-1)  Table</t>
    </r>
    <r>
      <rPr>
        <sz val="8"/>
        <color theme="1"/>
        <rFont val="Arial"/>
        <family val="2"/>
        <scheme val="minor"/>
      </rPr>
      <t> </t>
    </r>
    <r>
      <rPr>
        <sz val="8"/>
        <color theme="1"/>
        <rFont val="Arial"/>
        <family val="2"/>
      </rPr>
      <t> </t>
    </r>
  </si>
  <si>
    <t>قيم المساعدات الإجتماعية  الممنوحة  من قبل وزارة تنمية المجتمع بإمارة عجمان خلال الربع الرابع  2021-2022</t>
  </si>
  <si>
    <t xml:space="preserve"> Value of Social assistance granted by the Ministry of Community Development in the Emirate of Ajman during the Fourth quarter 2021-2022</t>
  </si>
  <si>
    <r>
      <t>القيمة: الدرهم</t>
    </r>
    <r>
      <rPr>
        <sz val="8"/>
        <color rgb="FF000000"/>
        <rFont val="Sakkal Majalla Ajman106"/>
      </rPr>
      <t xml:space="preserve">                                                                                                       </t>
    </r>
    <r>
      <rPr>
        <b/>
        <sz val="8"/>
        <color rgb="FF000000"/>
        <rFont val="Times New Roman"/>
        <family val="1"/>
      </rPr>
      <t>Value: AED</t>
    </r>
  </si>
  <si>
    <t>المصدر: وزارة تنمية المجتمع</t>
  </si>
  <si>
    <t>Source: Ministry of Community Development</t>
  </si>
  <si>
    <t>جدول(9-2)  Table</t>
  </si>
  <si>
    <t>المساعدات الإجتماعية في إمارة عجمان خلال الربع الرابع  2021-2022</t>
  </si>
  <si>
    <t>Social assistance in the Emirate of Ajman during the Fourth quarter 2021-2022</t>
  </si>
  <si>
    <t>جدول(10-1)  Table</t>
  </si>
  <si>
    <t xml:space="preserve">Passenger’s marine trips in the Emirate of Ajman during the Fourth quarter 2021-2022 </t>
  </si>
  <si>
    <t>جدول(10-2)  Table</t>
  </si>
  <si>
    <t>جدول(10-3)  Table</t>
  </si>
  <si>
    <t>جدول(10-4)  Table</t>
  </si>
  <si>
    <r>
      <rPr>
        <sz val="10"/>
        <color theme="1"/>
        <rFont val="Sakkal Majalla"/>
      </rPr>
      <t xml:space="preserve">‎‏  المصدر: وزارة الصحة ووقاية المجتمع </t>
    </r>
    <r>
      <rPr>
        <sz val="10"/>
        <color theme="1"/>
        <rFont val="Sakkal Majalla Ajman106"/>
      </rPr>
      <t xml:space="preserve"> </t>
    </r>
  </si>
  <si>
    <t>Source: ‏‎Ministry of Health &amp; Prevention</t>
  </si>
  <si>
    <t xml:space="preserve">الفئات العمرية  Age Groups  </t>
  </si>
  <si>
    <t>جدول (1-4) Table</t>
  </si>
  <si>
    <r>
      <t xml:space="preserve">المصدر: غرفة عجمان                                                                                                              </t>
    </r>
    <r>
      <rPr>
        <b/>
        <sz val="8"/>
        <color rgb="FF000000"/>
        <rFont val="Times New Roman"/>
        <family val="1"/>
      </rPr>
      <t xml:space="preserve">         Source:Ajman Chamber</t>
    </r>
  </si>
  <si>
    <t>جدول(2- 3)  Table</t>
  </si>
  <si>
    <r>
      <t>عدد الرخص</t>
    </r>
    <r>
      <rPr>
        <b/>
        <sz val="12"/>
        <color rgb="FFFFFFFF"/>
        <rFont val="Sakkal Majalla Ajman106"/>
      </rPr>
      <t xml:space="preserve"> </t>
    </r>
  </si>
  <si>
    <t xml:space="preserve">No. of Licenses </t>
  </si>
  <si>
    <t>Transactions of building licenses issued by sector in the Emirate of Ajman during the Fourth quarter 2021-2022</t>
  </si>
  <si>
    <t xml:space="preserve"> Sector</t>
  </si>
  <si>
    <t>جدول( 4- 9)  Table</t>
  </si>
  <si>
    <t>جدول(4 - 10)  Table</t>
  </si>
  <si>
    <t>جدول(4 - 11)  Table</t>
  </si>
  <si>
    <r>
      <t>Source: The General Administration of Ajman Civil Defense</t>
    </r>
    <r>
      <rPr>
        <sz val="8"/>
        <color rgb="FF000000"/>
        <rFont val="Sakkal Majalla"/>
      </rPr>
      <t xml:space="preserve">                          </t>
    </r>
    <r>
      <rPr>
        <sz val="10"/>
        <color rgb="FF000000"/>
        <rFont val="Sakkal Majalla"/>
      </rPr>
      <t xml:space="preserve">            المصدر: الإدارة العامة للدفاع المدني- عجمان</t>
    </r>
  </si>
  <si>
    <r>
      <t>Source: The General Administration of Ajman Civil Defense</t>
    </r>
    <r>
      <rPr>
        <sz val="8"/>
        <color rgb="FF000000"/>
        <rFont val="Sakkal Majalla"/>
      </rPr>
      <t xml:space="preserve">                          </t>
    </r>
    <r>
      <rPr>
        <sz val="10"/>
        <color rgb="FF000000"/>
        <rFont val="Sakkal Majalla"/>
      </rPr>
      <t xml:space="preserve">     المصدر: الإدارة العامة للدفاع المدني- عجمان</t>
    </r>
  </si>
  <si>
    <t>Dental clinics visitors by unit in the Emirate of Ajman during the Fourth quarter 2022</t>
  </si>
  <si>
    <t>جدول(5- 13)  Table</t>
  </si>
  <si>
    <t>جدول(5- 11)  Table</t>
  </si>
  <si>
    <t>يتبع جدول(5- 10) Con. Table</t>
  </si>
  <si>
    <t>جدول(5-10)  Table</t>
  </si>
  <si>
    <t>جدول(5- 9)  Table</t>
  </si>
  <si>
    <t>جدول(5- 8)  Table</t>
  </si>
  <si>
    <t>جدول(5- 7)  Table</t>
  </si>
  <si>
    <t>Carcasses detected by the municipality of Masfout by type during the fourth quarter 2021-2022</t>
  </si>
  <si>
    <t>جدول(5- 6)  Table</t>
  </si>
  <si>
    <t>جدول(5- 5)  Table</t>
  </si>
  <si>
    <t>جدول(5- 4)  Table</t>
  </si>
  <si>
    <t>جدول(5- 3)  Table</t>
  </si>
  <si>
    <t>جدول(5- 2)  Table</t>
  </si>
  <si>
    <t>جدول(5-1)  Table</t>
  </si>
  <si>
    <t>التصاريح  الإعلانية</t>
  </si>
  <si>
    <t>جدول (4- 17)  Table</t>
  </si>
  <si>
    <t>جدول(4- 16)  Table</t>
  </si>
  <si>
    <t xml:space="preserve">Trade movement of the Department of Land and Real Estate Regulation according to GCC countries (Sales contracts) in the Emirate of Ajman during the Fourth quarter 2021-2022 </t>
  </si>
  <si>
    <t>جدول(4- 15)  Table</t>
  </si>
  <si>
    <t>جدول(4- 12)  Table</t>
  </si>
  <si>
    <r>
      <t>Certificates issued to whom it November concern</t>
    </r>
    <r>
      <rPr>
        <b/>
        <sz val="14"/>
        <color rgb="FF000000"/>
        <rFont val="Times New Roman"/>
        <family val="1"/>
      </rPr>
      <t xml:space="preserve"> </t>
    </r>
    <r>
      <rPr>
        <b/>
        <sz val="11"/>
        <color rgb="FF000000"/>
        <rFont val="Times New Roman"/>
        <family val="1"/>
      </rPr>
      <t>in the Municipality &amp;planning Department in Emirate of Ajman during the Fourth quarter 2021-2022</t>
    </r>
  </si>
  <si>
    <t>خط أم القيوين RAKTA</t>
  </si>
  <si>
    <t>خط رأس الخيمة RAKTA</t>
  </si>
  <si>
    <t>Umm Al Quwain line RAKTA</t>
  </si>
  <si>
    <t>Ras al-Khaimah line RAKTA</t>
  </si>
  <si>
    <t>Average room rate (AED)</t>
  </si>
  <si>
    <t>الأولى First</t>
  </si>
  <si>
    <t>3-0</t>
  </si>
  <si>
    <t>6-3</t>
  </si>
  <si>
    <t>9-6</t>
  </si>
  <si>
    <t>الزيارات Visits</t>
  </si>
  <si>
    <t>السنوات Years</t>
  </si>
  <si>
    <t>جدول(5- 12)  Table</t>
  </si>
  <si>
    <t>إجمالي الكميات المعالجة لشركة عجمان للصرف الصحي ( الخاصة ) المحدودة خلال الربع الرابع 2021-2022</t>
  </si>
  <si>
    <t>نوع المعاملة  Transactions Type</t>
  </si>
  <si>
    <t>Real estate sale registration/Real Estate Unit</t>
  </si>
  <si>
    <t>اكتوبر October</t>
  </si>
  <si>
    <t>نوفمبر November</t>
  </si>
  <si>
    <t>ديسمبر December</t>
  </si>
  <si>
    <t>الجنسية Nationality</t>
  </si>
  <si>
    <t>نزلاء الفنادق وليالي الإقامة
 Hotels Guests &amp; Guest Nights</t>
  </si>
  <si>
    <t>الأشهر
 Months</t>
  </si>
  <si>
    <t>السنوات
  Years</t>
  </si>
  <si>
    <t>أقل من 18 سنة 
Less than 18 years</t>
  </si>
  <si>
    <t>السنوات years</t>
  </si>
  <si>
    <t>مجموع الإصابات Total Injuries</t>
  </si>
  <si>
    <t>الوفيات Deaths</t>
  </si>
  <si>
    <t>نوع الرخصة License Type</t>
  </si>
  <si>
    <t>المترددون visitors</t>
  </si>
  <si>
    <r>
      <t>المصدر: وزارة الصحة و وقاية المجتمع</t>
    </r>
    <r>
      <rPr>
        <sz val="10"/>
        <color rgb="FF000000"/>
        <rFont val="Fontin"/>
      </rPr>
      <t xml:space="preserve">                 </t>
    </r>
  </si>
  <si>
    <t xml:space="preserve">Source: Ministry of Health&amp; prevention </t>
  </si>
  <si>
    <t>الحوامل Pregnant</t>
  </si>
  <si>
    <t>مترددات بعد الولادة Postnatal</t>
  </si>
  <si>
    <r>
      <t xml:space="preserve">المصدر : شركة عجمان للصرف الصحي (الخاصة) المحدودة                            </t>
    </r>
    <r>
      <rPr>
        <sz val="10"/>
        <color rgb="FF000000"/>
        <rFont val="Sakkal Majalla Ajman106"/>
      </rPr>
      <t xml:space="preserve"> </t>
    </r>
    <r>
      <rPr>
        <b/>
        <sz val="8"/>
        <color rgb="FF000000"/>
        <rFont val="Times New Roman"/>
        <family val="1"/>
      </rPr>
      <t xml:space="preserve">Source: Ajman Sewerage (Private) Limited Company    </t>
    </r>
  </si>
  <si>
    <t>صالحة للإستهلاك Passed for consumption</t>
  </si>
  <si>
    <t>المجموع
 Total</t>
  </si>
  <si>
    <t>مغطيات تربة 
Soil Covers</t>
  </si>
  <si>
    <t>زهور موسمية 
Seasonal flowers</t>
  </si>
  <si>
    <t>شجيرات
Bushes</t>
  </si>
  <si>
    <t>أشجار
Tress</t>
  </si>
  <si>
    <t>السنوات
Years</t>
  </si>
  <si>
    <t>الأشهر
Months</t>
  </si>
  <si>
    <t>مغطيات تربة
Soil Covers</t>
  </si>
  <si>
    <t>زهور حولية
Annual Flowers</t>
  </si>
  <si>
    <t>أشجار
Trees</t>
  </si>
  <si>
    <t>السنوات 
Years</t>
  </si>
  <si>
    <t>المجموع
Total</t>
  </si>
  <si>
    <t>نوع  المعامـــــــــلات
Type of transactions</t>
  </si>
  <si>
    <t>جدول(4- 14)  Table</t>
  </si>
  <si>
    <t>الشهادات الصادرة من مركز خدمة المدينة
Certificates issued by the City Service Center</t>
  </si>
  <si>
    <t>الشهادات الصادرة من مكتب مصفوت 
Certificates issued by Office of Masfout</t>
  </si>
  <si>
    <t>جدول(4- 13)  Table</t>
  </si>
  <si>
    <t>عدد رحلات مركبات الأجرة
No. of Taxi trips</t>
  </si>
  <si>
    <t xml:space="preserve">عدد ركاب مركبات الأجرة
No. of Taxi passengers </t>
  </si>
  <si>
    <t>السنوات
 Years</t>
  </si>
  <si>
    <t>النقل البحري
Shipping</t>
  </si>
  <si>
    <t>اكتوبر
October</t>
  </si>
  <si>
    <t>نوفمبر
November</t>
  </si>
  <si>
    <t>ديسمبر
December</t>
  </si>
  <si>
    <t xml:space="preserve">المجموع*
*Total </t>
  </si>
  <si>
    <t>عدد المساعدات الاجتماعية
Number of Social Assistance</t>
  </si>
  <si>
    <t>إجمالي قيمة المساعدات
Total value of aid</t>
  </si>
  <si>
    <t>فئة 5 نجوم
  5Stars Hotels</t>
  </si>
  <si>
    <t>فئة 4 نجوم 
  4Stars Hotels</t>
  </si>
  <si>
    <t xml:space="preserve">فئة 3 نجوم
  3Stars Hotels
</t>
  </si>
  <si>
    <t xml:space="preserve">فئة نجمة واحدة
 One star Hotel
</t>
  </si>
  <si>
    <t>الشقق الفندقية الممتازة
 Superior Hotel Apart</t>
  </si>
  <si>
    <t>الشقق الفندقية العادية
 Standard Hotel Apart</t>
  </si>
  <si>
    <t xml:space="preserve">شقق مفروشة سياحية
Apartments  Furnished
 </t>
  </si>
  <si>
    <t>مخيمات
 Camps</t>
  </si>
  <si>
    <t>فئات الفنادق
Hotels Classes</t>
  </si>
  <si>
    <t>الأشهر 
Months</t>
  </si>
  <si>
    <t>عدد الزوار
No. of Visitors</t>
  </si>
  <si>
    <t xml:space="preserve">نوع المركبة  
Type of vehicle </t>
  </si>
  <si>
    <t>نوع البلاغات
Type of Reports</t>
  </si>
  <si>
    <t>النوع 
Gender</t>
  </si>
  <si>
    <r>
      <t>السنوات</t>
    </r>
    <r>
      <rPr>
        <sz val="11"/>
        <color rgb="FFFFFFFF"/>
        <rFont val="Sakkal Majalla"/>
      </rPr>
      <t xml:space="preserve"> </t>
    </r>
    <r>
      <rPr>
        <sz val="12"/>
        <color rgb="FFFFFFFF"/>
        <rFont val="Sakkal Majalla"/>
      </rPr>
      <t xml:space="preserve">
years</t>
    </r>
  </si>
  <si>
    <t>الجنسية
Nationality</t>
  </si>
  <si>
    <t>فئات السن
Age Groups</t>
  </si>
  <si>
    <t xml:space="preserve">السنوات
 Years </t>
  </si>
  <si>
    <t>الوحدة 
Unit</t>
  </si>
  <si>
    <t>عدد المترددين
No. of visitors</t>
  </si>
  <si>
    <t>المخالفات
Violations</t>
  </si>
  <si>
    <t>الإنذارات
Warnings</t>
  </si>
  <si>
    <t>مياه الصرف الصحي
Wastewater</t>
  </si>
  <si>
    <t>كمية النفايات المجمعة 
Quantity of Collected Waste</t>
  </si>
  <si>
    <t>عدد طلبات شهادة الإفراج الصحي للشحنات الغذائية
No. of requests for health release certificate for food shipments</t>
  </si>
  <si>
    <t>إعتماد مركبة صحية
Vehicle approval Permit(Health)</t>
  </si>
  <si>
    <t>محلات تم زيارتها
Shops Visited</t>
  </si>
  <si>
    <t>مياه الشرب
Drinking Water</t>
  </si>
  <si>
    <t>عينات التصدير
Exporting Samples</t>
  </si>
  <si>
    <t>مسوحات دورية
Periodic Surveys</t>
  </si>
  <si>
    <t>عينات استشارية واستيراد
Consulting and Importing Samples</t>
  </si>
  <si>
    <t>عينات أخرى (شكاوي)
Other Samples (Complaints)</t>
  </si>
  <si>
    <t>عينات أخرى (شكاوي)
Other Samples (Complaints)+D1223:F1226</t>
  </si>
  <si>
    <t>نتائج التحليل
Test Results</t>
  </si>
  <si>
    <t xml:space="preserve">الأنشطة </t>
  </si>
  <si>
    <t xml:space="preserve">Activities </t>
  </si>
  <si>
    <t>الإجمالي
Total</t>
  </si>
  <si>
    <t>مجموع المستفيدين
Total of Beneficiaries</t>
  </si>
  <si>
    <t>Specialist Dental Center</t>
  </si>
  <si>
    <r>
      <t>*AL Madinah Health Cent</t>
    </r>
    <r>
      <rPr>
        <b/>
        <sz val="9"/>
        <color rgb="FFFFFFFF"/>
        <rFont val="Fontin"/>
      </rPr>
      <t>er</t>
    </r>
  </si>
  <si>
    <t>*Dental treatment service was launched at the AlMadinah Health Center in April 2022</t>
  </si>
  <si>
    <t>جميع الحقوق محفوظة – مركز الإحصاء و  ، حكومة عجمان.الإمارات العربية المتحدة @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</si>
</sst>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1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22"/>
      <color rgb="FF806000"/>
      <name val="Sakkal Majalla"/>
    </font>
    <font>
      <b/>
      <sz val="12"/>
      <color theme="1"/>
      <name val="Sakkal Majalla"/>
    </font>
    <font>
      <sz val="12"/>
      <color theme="1"/>
      <name val="Sakkal Majalla"/>
    </font>
    <font>
      <b/>
      <u/>
      <sz val="11"/>
      <color theme="10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FFFFFF"/>
      <name val="Sakkal Majalla"/>
    </font>
    <font>
      <sz val="12"/>
      <color rgb="FF000000"/>
      <name val="Sakkal Majalla"/>
    </font>
    <font>
      <sz val="10"/>
      <color theme="1"/>
      <name val="Sakkal Majalla"/>
    </font>
    <font>
      <sz val="8"/>
      <name val="Arial"/>
      <family val="2"/>
      <scheme val="minor"/>
    </font>
    <font>
      <sz val="10"/>
      <color rgb="FFFFFFFF"/>
      <name val="Sakkal Majalla"/>
    </font>
    <font>
      <sz val="10"/>
      <color rgb="FFFFFFFF"/>
      <name val="Times New Roman"/>
      <family val="1"/>
    </font>
    <font>
      <sz val="12"/>
      <color rgb="FFFFFFFF"/>
      <name val="Times New Roman"/>
      <family val="1"/>
    </font>
    <font>
      <sz val="10"/>
      <color rgb="FF000000"/>
      <name val="Sakkal Majalla"/>
    </font>
    <font>
      <b/>
      <sz val="14"/>
      <color rgb="FF0D0D0D"/>
      <name val="Sakkal Majalla"/>
    </font>
    <font>
      <sz val="11"/>
      <color rgb="FFFFFFFF"/>
      <name val="Sakkal Majalla"/>
    </font>
    <font>
      <sz val="11"/>
      <color rgb="FFFFFFFF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Sakkal Majalla Ajman106"/>
    </font>
    <font>
      <b/>
      <sz val="11"/>
      <color rgb="FF0D0D0D"/>
      <name val="Times New Roman"/>
      <family val="1"/>
    </font>
    <font>
      <b/>
      <sz val="10"/>
      <color rgb="FFFFFFFF"/>
      <name val="Times New Roman"/>
      <family val="1"/>
    </font>
    <font>
      <sz val="12"/>
      <color rgb="FF0D0D0D"/>
      <name val="Sakkal Majalla"/>
    </font>
    <font>
      <b/>
      <sz val="8"/>
      <color rgb="FF222222"/>
      <name val="Times New Roman"/>
      <family val="1"/>
    </font>
    <font>
      <sz val="10"/>
      <color rgb="FF0D0D0D"/>
      <name val="Sakkal Majalla"/>
    </font>
    <font>
      <b/>
      <sz val="8"/>
      <color rgb="FF0D0D0D"/>
      <name val="Times New Roman"/>
      <family val="1"/>
    </font>
    <font>
      <vertAlign val="superscript"/>
      <sz val="10"/>
      <color theme="1"/>
      <name val="Sakkal Majalla"/>
    </font>
    <font>
      <sz val="11"/>
      <color rgb="FF0D0D0D"/>
      <name val="Sakkal Majalla"/>
    </font>
    <font>
      <b/>
      <sz val="12"/>
      <color rgb="FFFFFFFF"/>
      <name val="Sakkal Majalla"/>
    </font>
    <font>
      <sz val="11"/>
      <color theme="1"/>
      <name val="Sakkal Majalla"/>
    </font>
    <font>
      <sz val="11"/>
      <color theme="1"/>
      <name val="Arial"/>
      <family val="2"/>
      <scheme val="minor"/>
    </font>
    <font>
      <sz val="12"/>
      <color theme="1"/>
      <name val="Arial"/>
      <family val="2"/>
    </font>
    <font>
      <b/>
      <sz val="14"/>
      <color rgb="FF000000"/>
      <name val="Sakkal Majalla"/>
    </font>
    <font>
      <sz val="10"/>
      <color theme="1"/>
      <name val="Sakkal Majalla Ajman106"/>
    </font>
    <font>
      <b/>
      <sz val="10"/>
      <color rgb="FF000000"/>
      <name val="Fontin"/>
    </font>
    <font>
      <b/>
      <sz val="10"/>
      <color rgb="FF000000"/>
      <name val="Sakkal Majalla Ajman106"/>
    </font>
    <font>
      <b/>
      <sz val="11"/>
      <color rgb="FF000000"/>
      <name val="Times New Roman"/>
      <family val="1"/>
    </font>
    <font>
      <sz val="14"/>
      <color rgb="FF000000"/>
      <name val="Sakkal Majalla"/>
    </font>
    <font>
      <sz val="10"/>
      <color rgb="FF000000"/>
      <name val="Sakkal Majalla Ajman106"/>
    </font>
    <font>
      <sz val="9"/>
      <color rgb="FFFFFFFF"/>
      <name val="Sakkal Majalla Ajman106"/>
    </font>
    <font>
      <b/>
      <sz val="9"/>
      <color rgb="FFFFFFFF"/>
      <name val="Sakkal Majalla Ajman106"/>
    </font>
    <font>
      <sz val="9"/>
      <color rgb="FFFFFFFF"/>
      <name val="Times New Roman"/>
      <family val="1"/>
    </font>
    <font>
      <b/>
      <sz val="9"/>
      <color rgb="FFFFFFFF"/>
      <name val="Fontin"/>
    </font>
    <font>
      <b/>
      <sz val="9"/>
      <color rgb="FFFFFFFF"/>
      <name val="Sakkal Majalla Ajman Hvy106"/>
    </font>
    <font>
      <sz val="10"/>
      <color rgb="FF212121"/>
      <name val="Sakkal Majalla"/>
    </font>
    <font>
      <sz val="8"/>
      <color rgb="FF000000"/>
      <name val="Sakkal Majalla Ajman106"/>
    </font>
    <font>
      <sz val="8"/>
      <color rgb="FF000000"/>
      <name val="Fontin"/>
    </font>
    <font>
      <sz val="10"/>
      <color rgb="FF000000"/>
      <name val="Fontin"/>
    </font>
    <font>
      <sz val="8"/>
      <color rgb="FF000000"/>
      <name val="AtrissiGhad"/>
    </font>
    <font>
      <sz val="12"/>
      <color rgb="FF000000"/>
      <name val="Arial"/>
      <family val="2"/>
    </font>
    <font>
      <b/>
      <sz val="8"/>
      <color rgb="FFFFFFFF"/>
      <name val="Fontin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Sakkal Majalla Ajman106"/>
    </font>
    <font>
      <b/>
      <sz val="14"/>
      <color theme="1"/>
      <name val="Sakkal Majalla"/>
    </font>
    <font>
      <b/>
      <sz val="14"/>
      <name val="Sakkal Majalla"/>
    </font>
    <font>
      <b/>
      <sz val="11"/>
      <name val="Times New Roman"/>
      <family val="1"/>
    </font>
    <font>
      <b/>
      <sz val="11"/>
      <color rgb="FF222222"/>
      <name val="Times New Roman"/>
      <family val="1"/>
    </font>
    <font>
      <b/>
      <sz val="14"/>
      <color rgb="FF000000"/>
      <name val="Times New Roman"/>
      <family val="1"/>
    </font>
    <font>
      <sz val="7"/>
      <color rgb="FF000000"/>
      <name val="Sakkal Majalla Ajman106"/>
    </font>
    <font>
      <b/>
      <sz val="6"/>
      <color rgb="FF0D0D0D"/>
      <name val="Sakkal Majalla"/>
    </font>
    <font>
      <b/>
      <sz val="5"/>
      <color theme="1"/>
      <name val="Sakkal Majalla"/>
    </font>
    <font>
      <sz val="10"/>
      <color theme="1"/>
      <name val="Fontin"/>
    </font>
    <font>
      <b/>
      <sz val="9"/>
      <color rgb="FFFFFFFF"/>
      <name val="Arial"/>
      <family val="2"/>
      <scheme val="minor"/>
    </font>
    <font>
      <b/>
      <sz val="12"/>
      <color rgb="FFFFFFFF"/>
      <name val="Sakkal Majalla Ajman106"/>
    </font>
    <font>
      <sz val="9"/>
      <color rgb="FFFFFFFF"/>
      <name val="Arial"/>
      <family val="2"/>
      <scheme val="minor"/>
    </font>
    <font>
      <sz val="8"/>
      <color rgb="FF000000"/>
      <name val="Sakkal Majalla"/>
    </font>
    <font>
      <sz val="11"/>
      <color rgb="FF000000"/>
      <name val="Sakkal Majalla"/>
    </font>
    <font>
      <sz val="12"/>
      <color rgb="FF000000"/>
      <name val="Sakkal Majalla Ajman106"/>
    </font>
    <font>
      <sz val="12"/>
      <color rgb="FF000000"/>
      <name val="Fontin"/>
    </font>
    <font>
      <vertAlign val="superscript"/>
      <sz val="7"/>
      <color theme="1"/>
      <name val="Fontin"/>
    </font>
    <font>
      <vertAlign val="superscript"/>
      <sz val="7"/>
      <color theme="1"/>
      <name val="Sakkal Majalla Ajman Hvy106"/>
    </font>
    <font>
      <sz val="8"/>
      <color theme="1"/>
      <name val="Sakkal Majalla Ajman Hvy106"/>
    </font>
    <font>
      <b/>
      <vertAlign val="superscript"/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b/>
      <sz val="1"/>
      <color rgb="FF000000"/>
      <name val="Sakkal Majalla"/>
    </font>
    <font>
      <b/>
      <sz val="9"/>
      <color rgb="FF000000"/>
      <name val="Fontin"/>
    </font>
    <font>
      <sz val="11"/>
      <color theme="1"/>
      <name val="Arial"/>
      <family val="2"/>
    </font>
    <font>
      <b/>
      <sz val="8"/>
      <color rgb="FFFFFFFF"/>
      <name val="Sakkal Majalla Ajman106"/>
    </font>
    <font>
      <sz val="11"/>
      <color theme="1"/>
      <name val="Times New Roman"/>
      <family val="1"/>
    </font>
    <font>
      <sz val="10"/>
      <color rgb="FF000000"/>
      <name val="Sakkal Majalla Ajman Hvy106"/>
    </font>
    <font>
      <sz val="11"/>
      <color rgb="FF000000"/>
      <name val="Sakkal Majalla Ajman106"/>
    </font>
    <font>
      <sz val="8"/>
      <color theme="1"/>
      <name val="Arial"/>
      <family val="2"/>
      <scheme val="minor"/>
    </font>
    <font>
      <sz val="14"/>
      <color rgb="FF000000"/>
      <name val="Sakkal Majalla Ajman106"/>
    </font>
    <font>
      <sz val="8"/>
      <color rgb="FF000000"/>
      <name val="Arial"/>
      <family val="2"/>
    </font>
    <font>
      <sz val="8"/>
      <color rgb="FF000000"/>
      <name val="Arial"/>
      <family val="2"/>
      <scheme val="minor"/>
    </font>
    <font>
      <b/>
      <sz val="11"/>
      <color rgb="FF202124"/>
      <name val="Times New Roman"/>
      <family val="1"/>
    </font>
    <font>
      <sz val="12"/>
      <color rgb="FFFF0000"/>
      <name val="Sakkal Majall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622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93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 readingOrder="2"/>
    </xf>
    <xf numFmtId="0" fontId="4" fillId="0" borderId="0" xfId="0" applyFont="1" applyAlignment="1">
      <alignment vertical="top" wrapText="1" readingOrder="2"/>
    </xf>
    <xf numFmtId="0" fontId="4" fillId="0" borderId="0" xfId="0" quotePrefix="1" applyFont="1" applyAlignment="1">
      <alignment horizontal="right" vertical="center" readingOrder="2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9" fillId="0" borderId="0" xfId="0" applyFont="1" applyAlignment="1">
      <alignment horizontal="center" vertical="center" readingOrder="2"/>
    </xf>
    <xf numFmtId="0" fontId="0" fillId="0" borderId="0" xfId="0" applyAlignment="1">
      <alignment horizontal="right"/>
    </xf>
    <xf numFmtId="0" fontId="11" fillId="3" borderId="1" xfId="0" applyFont="1" applyFill="1" applyBorder="1" applyAlignment="1">
      <alignment horizontal="center" vertical="center" wrapText="1" readingOrder="2"/>
    </xf>
    <xf numFmtId="0" fontId="16" fillId="3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vertical="center" readingOrder="2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 readingOrder="2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 readingOrder="2"/>
    </xf>
    <xf numFmtId="0" fontId="6" fillId="0" borderId="0" xfId="0" applyFont="1" applyAlignment="1">
      <alignment horizontal="center" vertical="center" readingOrder="2"/>
    </xf>
    <xf numFmtId="0" fontId="34" fillId="0" borderId="0" xfId="0" applyFont="1" applyAlignment="1">
      <alignment horizontal="center" vertical="center" readingOrder="2"/>
    </xf>
    <xf numFmtId="0" fontId="35" fillId="0" borderId="0" xfId="0" applyFont="1" applyAlignment="1">
      <alignment horizontal="center" vertical="center" readingOrder="2"/>
    </xf>
    <xf numFmtId="0" fontId="38" fillId="0" borderId="0" xfId="0" applyFont="1" applyAlignment="1">
      <alignment horizontal="center" vertical="center" readingOrder="2"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0" borderId="0" xfId="0" applyFont="1" applyAlignment="1">
      <alignment horizontal="right" vertical="center" readingOrder="2"/>
    </xf>
    <xf numFmtId="0" fontId="48" fillId="0" borderId="0" xfId="0" applyFont="1" applyAlignment="1">
      <alignment horizontal="center" vertical="center" readingOrder="2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right" vertical="center" readingOrder="2"/>
    </xf>
    <xf numFmtId="0" fontId="44" fillId="0" borderId="0" xfId="0" applyFont="1" applyAlignment="1">
      <alignment horizontal="right" vertical="center" readingOrder="2"/>
    </xf>
    <xf numFmtId="0" fontId="14" fillId="0" borderId="0" xfId="0" applyFont="1" applyAlignment="1">
      <alignment horizontal="center" vertical="center" readingOrder="2"/>
    </xf>
    <xf numFmtId="0" fontId="19" fillId="0" borderId="0" xfId="0" applyFont="1" applyAlignment="1">
      <alignment horizontal="center" vertical="center" readingOrder="2"/>
    </xf>
    <xf numFmtId="0" fontId="45" fillId="0" borderId="0" xfId="0" applyFont="1" applyAlignment="1">
      <alignment horizontal="center" vertical="center" readingOrder="2"/>
    </xf>
    <xf numFmtId="0" fontId="51" fillId="0" borderId="0" xfId="0" applyFont="1" applyAlignment="1">
      <alignment horizontal="center" vertical="center" readingOrder="2"/>
    </xf>
    <xf numFmtId="0" fontId="46" fillId="0" borderId="0" xfId="0" applyFont="1" applyAlignment="1">
      <alignment horizontal="center" vertical="center" readingOrder="2"/>
    </xf>
    <xf numFmtId="0" fontId="52" fillId="0" borderId="0" xfId="0" applyFont="1" applyAlignment="1">
      <alignment horizontal="right" vertical="center" readingOrder="2"/>
    </xf>
    <xf numFmtId="0" fontId="45" fillId="0" borderId="0" xfId="0" applyFont="1" applyAlignment="1">
      <alignment horizontal="left" vertical="center" readingOrder="2"/>
    </xf>
    <xf numFmtId="0" fontId="53" fillId="0" borderId="0" xfId="0" applyFont="1" applyAlignment="1">
      <alignment horizontal="right" vertical="top" readingOrder="2"/>
    </xf>
    <xf numFmtId="0" fontId="54" fillId="0" borderId="0" xfId="0" applyFont="1" applyAlignment="1">
      <alignment horizontal="right" vertical="center" readingOrder="2"/>
    </xf>
    <xf numFmtId="0" fontId="59" fillId="0" borderId="0" xfId="0" applyFont="1" applyAlignment="1">
      <alignment horizontal="right" vertical="center" readingOrder="2"/>
    </xf>
    <xf numFmtId="0" fontId="59" fillId="0" borderId="0" xfId="0" applyFont="1" applyAlignment="1">
      <alignment horizontal="center" vertical="center" readingOrder="2"/>
    </xf>
    <xf numFmtId="0" fontId="38" fillId="0" borderId="0" xfId="0" applyFont="1" applyAlignment="1">
      <alignment horizontal="right" vertical="center" readingOrder="2"/>
    </xf>
    <xf numFmtId="0" fontId="14" fillId="0" borderId="0" xfId="0" applyFont="1" applyAlignment="1">
      <alignment horizontal="right" vertical="center" readingOrder="2"/>
    </xf>
    <xf numFmtId="0" fontId="47" fillId="0" borderId="0" xfId="0" applyFont="1" applyAlignment="1">
      <alignment horizontal="right" vertical="center" readingOrder="2"/>
    </xf>
    <xf numFmtId="0" fontId="31" fillId="0" borderId="0" xfId="0" applyFont="1" applyAlignment="1">
      <alignment horizontal="right" vertical="center" readingOrder="2"/>
    </xf>
    <xf numFmtId="0" fontId="34" fillId="0" borderId="0" xfId="0" applyFont="1" applyAlignment="1">
      <alignment horizontal="right" vertical="center" readingOrder="2"/>
    </xf>
    <xf numFmtId="0" fontId="35" fillId="0" borderId="0" xfId="0" applyFont="1" applyAlignment="1">
      <alignment horizontal="right" vertical="center" readingOrder="2"/>
    </xf>
    <xf numFmtId="0" fontId="60" fillId="0" borderId="0" xfId="0" applyFont="1" applyAlignment="1">
      <alignment horizontal="right" vertical="center" readingOrder="2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 readingOrder="2"/>
    </xf>
    <xf numFmtId="0" fontId="45" fillId="0" borderId="0" xfId="0" applyFont="1" applyAlignment="1">
      <alignment horizontal="right" vertical="center" readingOrder="2"/>
    </xf>
    <xf numFmtId="0" fontId="23" fillId="0" borderId="0" xfId="0" applyFont="1" applyAlignment="1">
      <alignment vertical="center"/>
    </xf>
    <xf numFmtId="0" fontId="31" fillId="0" borderId="0" xfId="0" applyFont="1" applyAlignment="1">
      <alignment horizontal="center" vertical="center" readingOrder="2"/>
    </xf>
    <xf numFmtId="0" fontId="30" fillId="0" borderId="0" xfId="0" applyFont="1" applyAlignment="1">
      <alignment horizontal="right" vertical="center" readingOrder="2"/>
    </xf>
    <xf numFmtId="0" fontId="51" fillId="0" borderId="0" xfId="0" applyFont="1" applyAlignment="1">
      <alignment vertical="center"/>
    </xf>
    <xf numFmtId="0" fontId="68" fillId="0" borderId="0" xfId="0" applyFont="1" applyAlignment="1">
      <alignment horizontal="right" vertical="center" readingOrder="2"/>
    </xf>
    <xf numFmtId="0" fontId="69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right" vertical="center" readingOrder="2"/>
    </xf>
    <xf numFmtId="0" fontId="31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32" fillId="0" borderId="0" xfId="0" applyFont="1" applyAlignment="1">
      <alignment horizontal="center" vertical="center" readingOrder="2"/>
    </xf>
    <xf numFmtId="0" fontId="36" fillId="0" borderId="0" xfId="0" applyFont="1" applyAlignment="1">
      <alignment horizontal="center" vertical="center" readingOrder="2"/>
    </xf>
    <xf numFmtId="0" fontId="36" fillId="0" borderId="0" xfId="0" applyFont="1" applyAlignment="1">
      <alignment horizontal="center" vertical="center"/>
    </xf>
    <xf numFmtId="16" fontId="7" fillId="3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readingOrder="2"/>
    </xf>
    <xf numFmtId="0" fontId="54" fillId="0" borderId="0" xfId="0" applyFont="1" applyAlignment="1">
      <alignment horizontal="center" vertical="center" readingOrder="2"/>
    </xf>
    <xf numFmtId="0" fontId="8" fillId="4" borderId="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 readingOrder="2"/>
    </xf>
    <xf numFmtId="0" fontId="7" fillId="3" borderId="4" xfId="0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readingOrder="2"/>
    </xf>
    <xf numFmtId="0" fontId="8" fillId="4" borderId="1" xfId="0" applyFont="1" applyFill="1" applyBorder="1" applyAlignment="1">
      <alignment horizontal="center" vertical="center" readingOrder="2"/>
    </xf>
    <xf numFmtId="3" fontId="8" fillId="4" borderId="1" xfId="0" applyNumberFormat="1" applyFont="1" applyFill="1" applyBorder="1" applyAlignment="1">
      <alignment horizontal="center" vertical="center" readingOrder="2"/>
    </xf>
    <xf numFmtId="0" fontId="45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78" fillId="0" borderId="0" xfId="0" applyFont="1" applyAlignment="1">
      <alignment horizontal="center" vertical="center" readingOrder="2"/>
    </xf>
    <xf numFmtId="0" fontId="47" fillId="0" borderId="0" xfId="0" applyFont="1" applyAlignment="1">
      <alignment horizontal="center" vertical="center" readingOrder="2"/>
    </xf>
    <xf numFmtId="0" fontId="79" fillId="0" borderId="0" xfId="0" applyFont="1" applyAlignment="1">
      <alignment horizontal="center" vertical="center" readingOrder="2"/>
    </xf>
    <xf numFmtId="0" fontId="80" fillId="0" borderId="0" xfId="0" applyFont="1" applyAlignment="1">
      <alignment horizontal="right" vertical="center" readingOrder="2"/>
    </xf>
    <xf numFmtId="0" fontId="83" fillId="0" borderId="0" xfId="0" applyFont="1" applyAlignment="1">
      <alignment horizontal="right" vertical="center" readingOrder="2"/>
    </xf>
    <xf numFmtId="0" fontId="23" fillId="0" borderId="0" xfId="0" applyFont="1" applyAlignment="1">
      <alignment horizontal="right" vertical="center" readingOrder="2"/>
    </xf>
    <xf numFmtId="0" fontId="77" fillId="0" borderId="0" xfId="0" applyFont="1" applyAlignment="1">
      <alignment horizontal="right" vertical="center" readingOrder="2"/>
    </xf>
    <xf numFmtId="0" fontId="76" fillId="0" borderId="0" xfId="0" applyFont="1" applyAlignment="1">
      <alignment vertical="center"/>
    </xf>
    <xf numFmtId="0" fontId="84" fillId="0" borderId="0" xfId="0" applyFont="1" applyAlignment="1">
      <alignment horizontal="right" vertical="center" readingOrder="2"/>
    </xf>
    <xf numFmtId="0" fontId="69" fillId="0" borderId="0" xfId="0" applyFont="1" applyAlignment="1">
      <alignment horizontal="center" vertical="center" readingOrder="2"/>
    </xf>
    <xf numFmtId="0" fontId="53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51" fillId="0" borderId="0" xfId="0" applyFont="1" applyAlignment="1">
      <alignment horizontal="left" vertical="center" readingOrder="2"/>
    </xf>
    <xf numFmtId="0" fontId="74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80" fillId="0" borderId="1" xfId="0" applyFont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 readingOrder="2"/>
    </xf>
    <xf numFmtId="0" fontId="12" fillId="3" borderId="4" xfId="0" applyFont="1" applyFill="1" applyBorder="1" applyAlignment="1">
      <alignment horizontal="center" vertical="center" wrapText="1" readingOrder="2"/>
    </xf>
    <xf numFmtId="0" fontId="12" fillId="3" borderId="3" xfId="0" applyFont="1" applyFill="1" applyBorder="1" applyAlignment="1">
      <alignment horizontal="center" vertical="center" wrapText="1" readingOrder="2"/>
    </xf>
    <xf numFmtId="0" fontId="13" fillId="3" borderId="1" xfId="0" applyFont="1" applyFill="1" applyBorder="1" applyAlignment="1">
      <alignment horizontal="center" vertical="center" readingOrder="2"/>
    </xf>
    <xf numFmtId="0" fontId="21" fillId="3" borderId="1" xfId="0" applyFont="1" applyFill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vertical="center" wrapText="1" readingOrder="2"/>
    </xf>
    <xf numFmtId="3" fontId="4" fillId="0" borderId="1" xfId="0" applyNumberFormat="1" applyFont="1" applyBorder="1" applyAlignment="1">
      <alignment horizontal="center" vertical="center" readingOrder="2"/>
    </xf>
    <xf numFmtId="3" fontId="8" fillId="5" borderId="1" xfId="0" applyNumberFormat="1" applyFont="1" applyFill="1" applyBorder="1" applyAlignment="1">
      <alignment horizontal="center" vertical="center" readingOrder="2"/>
    </xf>
    <xf numFmtId="3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readingOrder="2"/>
    </xf>
    <xf numFmtId="0" fontId="67" fillId="0" borderId="1" xfId="0" applyFont="1" applyBorder="1" applyAlignment="1">
      <alignment horizontal="center" vertical="center" readingOrder="2"/>
    </xf>
    <xf numFmtId="0" fontId="67" fillId="5" borderId="1" xfId="0" applyFont="1" applyFill="1" applyBorder="1" applyAlignment="1">
      <alignment horizontal="center" vertical="center" readingOrder="2"/>
    </xf>
    <xf numFmtId="0" fontId="7" fillId="3" borderId="9" xfId="0" applyFont="1" applyFill="1" applyBorder="1" applyAlignment="1">
      <alignment horizontal="center" vertical="center" wrapText="1" readingOrder="2"/>
    </xf>
    <xf numFmtId="0" fontId="7" fillId="3" borderId="11" xfId="0" applyFont="1" applyFill="1" applyBorder="1" applyAlignment="1">
      <alignment horizontal="center" vertical="center" wrapText="1" readingOrder="2"/>
    </xf>
    <xf numFmtId="0" fontId="12" fillId="3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readingOrder="2"/>
    </xf>
    <xf numFmtId="0" fontId="7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readingOrder="2"/>
    </xf>
    <xf numFmtId="3" fontId="22" fillId="0" borderId="2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3" fontId="27" fillId="5" borderId="2" xfId="0" applyNumberFormat="1" applyFont="1" applyFill="1" applyBorder="1" applyAlignment="1">
      <alignment horizontal="center" vertical="center" wrapText="1"/>
    </xf>
    <xf numFmtId="3" fontId="27" fillId="5" borderId="3" xfId="0" applyNumberFormat="1" applyFont="1" applyFill="1" applyBorder="1" applyAlignment="1">
      <alignment horizontal="center" vertical="center" wrapText="1"/>
    </xf>
    <xf numFmtId="3" fontId="22" fillId="5" borderId="2" xfId="0" applyNumberFormat="1" applyFont="1" applyFill="1" applyBorder="1" applyAlignment="1">
      <alignment horizontal="center" vertical="center" wrapText="1"/>
    </xf>
    <xf numFmtId="3" fontId="22" fillId="5" borderId="3" xfId="0" applyNumberFormat="1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" fontId="12" fillId="3" borderId="1" xfId="0" applyNumberFormat="1" applyFont="1" applyFill="1" applyBorder="1" applyAlignment="1">
      <alignment horizontal="center" vertical="center" wrapText="1" readingOrder="2"/>
    </xf>
    <xf numFmtId="0" fontId="41" fillId="3" borderId="1" xfId="0" applyFont="1" applyFill="1" applyBorder="1" applyAlignment="1">
      <alignment horizontal="center" vertical="center" wrapText="1" readingOrder="2"/>
    </xf>
    <xf numFmtId="0" fontId="28" fillId="3" borderId="1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wrapText="1" readingOrder="2"/>
    </xf>
    <xf numFmtId="0" fontId="14" fillId="0" borderId="0" xfId="0" applyFont="1" applyAlignment="1">
      <alignment vertical="center" readingOrder="2"/>
    </xf>
    <xf numFmtId="0" fontId="0" fillId="0" borderId="0" xfId="0" applyBorder="1"/>
    <xf numFmtId="0" fontId="8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49" fontId="12" fillId="3" borderId="1" xfId="0" applyNumberFormat="1" applyFont="1" applyFill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wrapText="1" readingOrder="1"/>
    </xf>
    <xf numFmtId="0" fontId="51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vertical="center" wrapText="1" readingOrder="1"/>
    </xf>
    <xf numFmtId="0" fontId="8" fillId="4" borderId="2" xfId="0" applyFont="1" applyFill="1" applyBorder="1" applyAlignment="1">
      <alignment horizontal="center" vertical="center"/>
    </xf>
    <xf numFmtId="0" fontId="14" fillId="0" borderId="14" xfId="0" applyFont="1" applyBorder="1" applyAlignment="1">
      <alignment vertical="center" readingOrder="2"/>
    </xf>
    <xf numFmtId="0" fontId="70" fillId="0" borderId="0" xfId="0" applyFont="1" applyAlignment="1">
      <alignment horizontal="right" vertical="center" readingOrder="2"/>
    </xf>
    <xf numFmtId="0" fontId="0" fillId="0" borderId="0" xfId="0" applyAlignment="1">
      <alignment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12" fillId="3" borderId="5" xfId="0" applyFont="1" applyFill="1" applyBorder="1" applyAlignment="1">
      <alignment horizontal="center" vertical="center" wrapText="1" readingOrder="2"/>
    </xf>
    <xf numFmtId="0" fontId="7" fillId="3" borderId="1" xfId="0" applyFont="1" applyFill="1" applyBorder="1" applyAlignment="1">
      <alignment horizontal="center" vertical="center" wrapText="1" readingOrder="2"/>
    </xf>
    <xf numFmtId="0" fontId="12" fillId="3" borderId="2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8" fillId="5" borderId="1" xfId="0" applyFont="1" applyFill="1" applyBorder="1" applyAlignment="1">
      <alignment horizontal="center" vertical="center" wrapText="1" readingOrder="2"/>
    </xf>
    <xf numFmtId="0" fontId="12" fillId="3" borderId="1" xfId="0" applyFont="1" applyFill="1" applyBorder="1" applyAlignment="1">
      <alignment horizontal="center" vertical="center" wrapText="1" readingOrder="2"/>
    </xf>
    <xf numFmtId="0" fontId="7" fillId="3" borderId="5" xfId="0" applyFont="1" applyFill="1" applyBorder="1" applyAlignment="1">
      <alignment horizontal="center" vertical="center" wrapText="1" readingOrder="2"/>
    </xf>
    <xf numFmtId="3" fontId="8" fillId="0" borderId="0" xfId="0" applyNumberFormat="1" applyFont="1" applyBorder="1" applyAlignment="1">
      <alignment horizontal="center" vertical="center" wrapText="1" readingOrder="2"/>
    </xf>
    <xf numFmtId="3" fontId="90" fillId="0" borderId="0" xfId="0" applyNumberFormat="1" applyFont="1" applyFill="1" applyBorder="1" applyAlignment="1">
      <alignment horizontal="center" vertical="center" wrapText="1" readingOrder="2"/>
    </xf>
    <xf numFmtId="0" fontId="4" fillId="5" borderId="5" xfId="0" applyFont="1" applyFill="1" applyBorder="1" applyAlignment="1">
      <alignment horizontal="center" vertical="center" wrapText="1" readingOrder="2"/>
    </xf>
    <xf numFmtId="0" fontId="12" fillId="3" borderId="1" xfId="0" quotePrefix="1" applyFont="1" applyFill="1" applyBorder="1" applyAlignment="1">
      <alignment horizontal="center" vertical="center" wrapText="1" readingOrder="2"/>
    </xf>
    <xf numFmtId="0" fontId="12" fillId="3" borderId="1" xfId="0" quotePrefix="1" applyFont="1" applyFill="1" applyBorder="1" applyAlignment="1">
      <alignment horizontal="center" vertical="center" wrapText="1" readingOrder="1"/>
    </xf>
    <xf numFmtId="0" fontId="7" fillId="3" borderId="2" xfId="0" applyFont="1" applyFill="1" applyBorder="1" applyAlignment="1">
      <alignment horizontal="center" vertical="center" wrapText="1" readingOrder="2"/>
    </xf>
    <xf numFmtId="0" fontId="7" fillId="3" borderId="4" xfId="0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 readingOrder="2"/>
    </xf>
    <xf numFmtId="0" fontId="36" fillId="0" borderId="8" xfId="0" applyFont="1" applyBorder="1" applyAlignment="1">
      <alignment horizontal="center" vertical="center" readingOrder="2"/>
    </xf>
    <xf numFmtId="0" fontId="32" fillId="0" borderId="0" xfId="0" applyFont="1" applyAlignment="1">
      <alignment horizontal="center" vertical="center" readingOrder="2"/>
    </xf>
    <xf numFmtId="0" fontId="14" fillId="0" borderId="0" xfId="0" applyFont="1" applyBorder="1" applyAlignment="1">
      <alignment horizontal="center" vertical="center" readingOrder="2"/>
    </xf>
    <xf numFmtId="0" fontId="14" fillId="0" borderId="14" xfId="0" applyFont="1" applyBorder="1" applyAlignment="1">
      <alignment horizontal="center" vertical="center" readingOrder="2"/>
    </xf>
    <xf numFmtId="0" fontId="12" fillId="3" borderId="2" xfId="0" applyFont="1" applyFill="1" applyBorder="1" applyAlignment="1">
      <alignment horizontal="center" vertical="center" wrapText="1" readingOrder="2"/>
    </xf>
    <xf numFmtId="0" fontId="12" fillId="3" borderId="3" xfId="0" applyFont="1" applyFill="1" applyBorder="1" applyAlignment="1">
      <alignment horizontal="center" vertical="center" wrapText="1" readingOrder="2"/>
    </xf>
    <xf numFmtId="0" fontId="2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51" fillId="0" borderId="0" xfId="0" applyFont="1" applyBorder="1" applyAlignment="1">
      <alignment horizontal="center" vertical="center" readingOrder="2"/>
    </xf>
    <xf numFmtId="3" fontId="4" fillId="0" borderId="1" xfId="0" applyNumberFormat="1" applyFont="1" applyBorder="1" applyAlignment="1">
      <alignment horizontal="center" vertical="center" wrapText="1" readingOrder="2"/>
    </xf>
    <xf numFmtId="3" fontId="4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3" fontId="8" fillId="5" borderId="1" xfId="0" applyNumberFormat="1" applyFont="1" applyFill="1" applyBorder="1" applyAlignment="1">
      <alignment horizontal="center" vertical="center" wrapText="1" readingOrder="2"/>
    </xf>
    <xf numFmtId="0" fontId="36" fillId="0" borderId="8" xfId="0" applyFont="1" applyBorder="1" applyAlignment="1">
      <alignment horizontal="left" vertical="center" readingOrder="2"/>
    </xf>
    <xf numFmtId="0" fontId="36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 readingOrder="2"/>
    </xf>
    <xf numFmtId="164" fontId="8" fillId="4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 readingOrder="2"/>
    </xf>
    <xf numFmtId="0" fontId="8" fillId="0" borderId="1" xfId="0" applyFont="1" applyBorder="1" applyAlignment="1">
      <alignment horizontal="center" vertical="center" wrapText="1" readingOrder="2"/>
    </xf>
    <xf numFmtId="3" fontId="8" fillId="0" borderId="1" xfId="0" applyNumberFormat="1" applyFont="1" applyBorder="1" applyAlignment="1">
      <alignment horizontal="center" vertical="center" wrapText="1" readingOrder="2"/>
    </xf>
    <xf numFmtId="0" fontId="32" fillId="0" borderId="0" xfId="0" applyFont="1" applyBorder="1" applyAlignment="1">
      <alignment horizontal="center" vertical="center" readingOrder="2"/>
    </xf>
    <xf numFmtId="0" fontId="8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 readingOrder="2"/>
    </xf>
    <xf numFmtId="0" fontId="12" fillId="3" borderId="1" xfId="0" applyFont="1" applyFill="1" applyBorder="1" applyAlignment="1">
      <alignment horizontal="center" vertical="center" wrapText="1" readingOrder="2"/>
    </xf>
    <xf numFmtId="0" fontId="55" fillId="0" borderId="0" xfId="0" applyFont="1" applyAlignment="1">
      <alignment horizontal="center" vertical="center" readingOrder="2"/>
    </xf>
    <xf numFmtId="0" fontId="56" fillId="0" borderId="8" xfId="0" applyFont="1" applyBorder="1" applyAlignment="1">
      <alignment horizontal="center" vertical="center" readingOrder="2"/>
    </xf>
    <xf numFmtId="0" fontId="54" fillId="0" borderId="0" xfId="0" applyFont="1" applyAlignment="1">
      <alignment horizontal="center" vertical="center" readingOrder="2"/>
    </xf>
    <xf numFmtId="0" fontId="57" fillId="0" borderId="0" xfId="0" applyFont="1" applyAlignment="1">
      <alignment horizontal="center" vertical="center" readingOrder="2"/>
    </xf>
    <xf numFmtId="0" fontId="51" fillId="0" borderId="14" xfId="0" applyFont="1" applyBorder="1" applyAlignment="1">
      <alignment horizontal="center" vertical="center" readingOrder="2"/>
    </xf>
    <xf numFmtId="0" fontId="56" fillId="0" borderId="0" xfId="0" applyFont="1" applyBorder="1" applyAlignment="1">
      <alignment horizontal="center" vertical="center"/>
    </xf>
    <xf numFmtId="0" fontId="56" fillId="0" borderId="8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3" fontId="27" fillId="5" borderId="2" xfId="0" applyNumberFormat="1" applyFont="1" applyFill="1" applyBorder="1" applyAlignment="1">
      <alignment horizontal="center" vertical="center" wrapText="1"/>
    </xf>
    <xf numFmtId="3" fontId="27" fillId="5" borderId="3" xfId="0" applyNumberFormat="1" applyFont="1" applyFill="1" applyBorder="1" applyAlignment="1">
      <alignment horizontal="center" vertical="center" wrapText="1"/>
    </xf>
    <xf numFmtId="3" fontId="22" fillId="5" borderId="2" xfId="0" applyNumberFormat="1" applyFont="1" applyFill="1" applyBorder="1" applyAlignment="1">
      <alignment horizontal="center" vertical="center" wrapText="1"/>
    </xf>
    <xf numFmtId="3" fontId="22" fillId="5" borderId="3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9" fillId="5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readingOrder="2"/>
    </xf>
    <xf numFmtId="0" fontId="14" fillId="0" borderId="0" xfId="0" quotePrefix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6" fontId="12" fillId="3" borderId="5" xfId="0" applyNumberFormat="1" applyFont="1" applyFill="1" applyBorder="1" applyAlignment="1">
      <alignment horizontal="center" vertical="center" wrapText="1" readingOrder="2"/>
    </xf>
    <xf numFmtId="16" fontId="12" fillId="3" borderId="7" xfId="0" applyNumberFormat="1" applyFont="1" applyFill="1" applyBorder="1" applyAlignment="1">
      <alignment horizontal="center" vertical="center" wrapText="1" readingOrder="2"/>
    </xf>
    <xf numFmtId="0" fontId="7" fillId="3" borderId="5" xfId="0" applyFont="1" applyFill="1" applyBorder="1" applyAlignment="1">
      <alignment horizontal="center" vertical="center" wrapText="1" readingOrder="2"/>
    </xf>
    <xf numFmtId="0" fontId="7" fillId="3" borderId="7" xfId="0" applyFont="1" applyFill="1" applyBorder="1" applyAlignment="1">
      <alignment horizontal="center" vertical="center" wrapText="1" readingOrder="2"/>
    </xf>
    <xf numFmtId="0" fontId="36" fillId="0" borderId="0" xfId="0" applyFont="1" applyAlignment="1">
      <alignment horizontal="center" vertical="center"/>
    </xf>
    <xf numFmtId="0" fontId="22" fillId="5" borderId="2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readingOrder="2"/>
    </xf>
    <xf numFmtId="0" fontId="36" fillId="0" borderId="0" xfId="0" applyFont="1" applyAlignment="1">
      <alignment horizontal="center" vertical="center" wrapText="1" readingOrder="2"/>
    </xf>
    <xf numFmtId="0" fontId="18" fillId="0" borderId="14" xfId="0" applyFont="1" applyBorder="1" applyAlignment="1">
      <alignment horizontal="center"/>
    </xf>
    <xf numFmtId="0" fontId="16" fillId="3" borderId="2" xfId="0" applyFont="1" applyFill="1" applyBorder="1" applyAlignment="1">
      <alignment horizontal="center" vertical="center" wrapText="1" readingOrder="2"/>
    </xf>
    <xf numFmtId="0" fontId="16" fillId="3" borderId="4" xfId="0" applyFont="1" applyFill="1" applyBorder="1" applyAlignment="1">
      <alignment horizontal="center" vertical="center" wrapText="1" readingOrder="2"/>
    </xf>
    <xf numFmtId="0" fontId="16" fillId="3" borderId="3" xfId="0" applyFont="1" applyFill="1" applyBorder="1" applyAlignment="1">
      <alignment horizontal="center" vertical="center" wrapText="1" readingOrder="2"/>
    </xf>
    <xf numFmtId="0" fontId="51" fillId="0" borderId="0" xfId="0" applyFont="1" applyAlignment="1">
      <alignment horizontal="right" vertical="center" readingOrder="1"/>
    </xf>
    <xf numFmtId="0" fontId="14" fillId="0" borderId="0" xfId="0" applyFont="1" applyAlignment="1">
      <alignment horizontal="right" vertical="center" readingOrder="2"/>
    </xf>
    <xf numFmtId="0" fontId="8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42" fillId="3" borderId="2" xfId="0" applyFont="1" applyFill="1" applyBorder="1" applyAlignment="1">
      <alignment horizontal="center" vertical="center" wrapText="1" readingOrder="2"/>
    </xf>
    <xf numFmtId="0" fontId="42" fillId="3" borderId="4" xfId="0" applyFont="1" applyFill="1" applyBorder="1" applyAlignment="1">
      <alignment horizontal="center" vertical="center" wrapText="1" readingOrder="2"/>
    </xf>
    <xf numFmtId="0" fontId="42" fillId="3" borderId="3" xfId="0" applyFont="1" applyFill="1" applyBorder="1" applyAlignment="1">
      <alignment horizontal="center" vertical="center" wrapText="1" readingOrder="2"/>
    </xf>
    <xf numFmtId="0" fontId="51" fillId="0" borderId="0" xfId="0" applyFont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 readingOrder="2"/>
    </xf>
    <xf numFmtId="0" fontId="7" fillId="3" borderId="10" xfId="0" applyFont="1" applyFill="1" applyBorder="1" applyAlignment="1">
      <alignment horizontal="center" vertical="center" wrapText="1" readingOrder="2"/>
    </xf>
    <xf numFmtId="0" fontId="7" fillId="3" borderId="11" xfId="0" applyFont="1" applyFill="1" applyBorder="1" applyAlignment="1">
      <alignment horizontal="center" vertical="center" wrapText="1" readingOrder="2"/>
    </xf>
    <xf numFmtId="0" fontId="7" fillId="3" borderId="12" xfId="0" applyFont="1" applyFill="1" applyBorder="1" applyAlignment="1">
      <alignment horizontal="center" vertical="center" wrapText="1" readingOrder="2"/>
    </xf>
    <xf numFmtId="0" fontId="29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readingOrder="2"/>
    </xf>
    <xf numFmtId="0" fontId="12" fillId="3" borderId="10" xfId="0" applyFont="1" applyFill="1" applyBorder="1" applyAlignment="1">
      <alignment horizontal="center" vertical="center" wrapText="1" readingOrder="2"/>
    </xf>
    <xf numFmtId="0" fontId="12" fillId="3" borderId="12" xfId="0" applyFont="1" applyFill="1" applyBorder="1" applyAlignment="1">
      <alignment horizontal="center" vertical="center" wrapText="1" readingOrder="2"/>
    </xf>
    <xf numFmtId="0" fontId="36" fillId="0" borderId="0" xfId="0" applyFont="1" applyBorder="1" applyAlignment="1">
      <alignment horizontal="center" vertical="center" readingOrder="2"/>
    </xf>
    <xf numFmtId="0" fontId="39" fillId="3" borderId="1" xfId="0" applyFont="1" applyFill="1" applyBorder="1" applyAlignment="1">
      <alignment horizontal="center" vertical="center" wrapText="1" readingOrder="2"/>
    </xf>
    <xf numFmtId="0" fontId="12" fillId="3" borderId="4" xfId="0" applyFont="1" applyFill="1" applyBorder="1" applyAlignment="1">
      <alignment horizontal="center" vertical="center" wrapText="1" readingOrder="2"/>
    </xf>
    <xf numFmtId="0" fontId="7" fillId="3" borderId="14" xfId="0" applyFont="1" applyFill="1" applyBorder="1" applyAlignment="1">
      <alignment horizontal="center" vertical="center" wrapText="1" readingOrder="2"/>
    </xf>
    <xf numFmtId="0" fontId="7" fillId="3" borderId="8" xfId="0" applyFont="1" applyFill="1" applyBorder="1" applyAlignment="1">
      <alignment horizontal="center" vertical="center" wrapText="1" readingOrder="2"/>
    </xf>
    <xf numFmtId="0" fontId="12" fillId="3" borderId="9" xfId="0" applyFont="1" applyFill="1" applyBorder="1" applyAlignment="1">
      <alignment horizontal="center" vertical="center" wrapText="1" readingOrder="2"/>
    </xf>
    <xf numFmtId="0" fontId="12" fillId="3" borderId="14" xfId="0" applyFont="1" applyFill="1" applyBorder="1" applyAlignment="1">
      <alignment horizontal="center" vertical="center" wrapText="1" readingOrder="2"/>
    </xf>
    <xf numFmtId="0" fontId="12" fillId="3" borderId="11" xfId="0" applyFont="1" applyFill="1" applyBorder="1" applyAlignment="1">
      <alignment horizontal="center" vertical="center" wrapText="1" readingOrder="2"/>
    </xf>
    <xf numFmtId="0" fontId="12" fillId="3" borderId="8" xfId="0" applyFont="1" applyFill="1" applyBorder="1" applyAlignment="1">
      <alignment horizontal="center" vertical="center" wrapText="1" readingOrder="2"/>
    </xf>
    <xf numFmtId="0" fontId="40" fillId="3" borderId="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horizontal="center" vertical="center" readingOrder="2"/>
    </xf>
    <xf numFmtId="0" fontId="7" fillId="3" borderId="4" xfId="0" applyFont="1" applyFill="1" applyBorder="1" applyAlignment="1">
      <alignment horizontal="center" vertical="center" readingOrder="2"/>
    </xf>
    <xf numFmtId="0" fontId="7" fillId="3" borderId="3" xfId="0" applyFont="1" applyFill="1" applyBorder="1" applyAlignment="1">
      <alignment horizontal="center" vertical="center" readingOrder="2"/>
    </xf>
    <xf numFmtId="0" fontId="7" fillId="3" borderId="13" xfId="0" applyFont="1" applyFill="1" applyBorder="1" applyAlignment="1">
      <alignment horizontal="center" vertical="center" wrapText="1" readingOrder="2"/>
    </xf>
    <xf numFmtId="0" fontId="12" fillId="3" borderId="9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readingOrder="2"/>
    </xf>
    <xf numFmtId="0" fontId="12" fillId="3" borderId="1" xfId="0" applyFont="1" applyFill="1" applyBorder="1" applyAlignment="1">
      <alignment horizontal="center" vertical="center" readingOrder="2"/>
    </xf>
    <xf numFmtId="0" fontId="40" fillId="3" borderId="1" xfId="0" applyFont="1" applyFill="1" applyBorder="1" applyAlignment="1">
      <alignment horizontal="center" vertical="center" wrapText="1" readingOrder="2"/>
    </xf>
    <xf numFmtId="0" fontId="8" fillId="4" borderId="1" xfId="0" applyFont="1" applyFill="1" applyBorder="1" applyAlignment="1">
      <alignment horizontal="center" vertical="center" wrapText="1" readingOrder="2"/>
    </xf>
    <xf numFmtId="0" fontId="49" fillId="5" borderId="1" xfId="0" applyFont="1" applyFill="1" applyBorder="1" applyAlignment="1">
      <alignment horizontal="center" vertical="center" wrapText="1" readingOrder="2"/>
    </xf>
    <xf numFmtId="0" fontId="51" fillId="0" borderId="0" xfId="0" applyFont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 readingOrder="2"/>
    </xf>
    <xf numFmtId="3" fontId="8" fillId="4" borderId="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 readingOrder="2"/>
    </xf>
    <xf numFmtId="0" fontId="4" fillId="5" borderId="11" xfId="0" applyFont="1" applyFill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 readingOrder="2"/>
    </xf>
    <xf numFmtId="0" fontId="4" fillId="0" borderId="0" xfId="0" applyFont="1" applyAlignment="1">
      <alignment horizontal="center" vertical="center" wrapText="1" readingOrder="2"/>
    </xf>
    <xf numFmtId="0" fontId="8" fillId="0" borderId="2" xfId="0" applyFont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 vertical="center" wrapText="1" readingOrder="2"/>
    </xf>
    <xf numFmtId="3" fontId="8" fillId="4" borderId="1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 readingOrder="2"/>
    </xf>
    <xf numFmtId="0" fontId="8" fillId="4" borderId="1" xfId="0" applyFont="1" applyFill="1" applyBorder="1" applyAlignment="1">
      <alignment horizontal="center" vertical="center" readingOrder="2"/>
    </xf>
    <xf numFmtId="0" fontId="7" fillId="3" borderId="9" xfId="0" applyFont="1" applyFill="1" applyBorder="1" applyAlignment="1">
      <alignment horizontal="center" vertical="center" readingOrder="2"/>
    </xf>
    <xf numFmtId="0" fontId="7" fillId="3" borderId="10" xfId="0" applyFont="1" applyFill="1" applyBorder="1" applyAlignment="1">
      <alignment horizontal="center" vertical="center" readingOrder="2"/>
    </xf>
    <xf numFmtId="0" fontId="7" fillId="3" borderId="11" xfId="0" applyFont="1" applyFill="1" applyBorder="1" applyAlignment="1">
      <alignment horizontal="center" vertical="center" readingOrder="2"/>
    </xf>
    <xf numFmtId="0" fontId="7" fillId="3" borderId="12" xfId="0" applyFont="1" applyFill="1" applyBorder="1" applyAlignment="1">
      <alignment horizontal="center" vertical="center" readingOrder="2"/>
    </xf>
    <xf numFmtId="0" fontId="7" fillId="3" borderId="5" xfId="0" applyFont="1" applyFill="1" applyBorder="1" applyAlignment="1">
      <alignment horizontal="center" vertical="center" readingOrder="2"/>
    </xf>
    <xf numFmtId="0" fontId="7" fillId="3" borderId="6" xfId="0" applyFont="1" applyFill="1" applyBorder="1" applyAlignment="1">
      <alignment horizontal="center" vertical="center" readingOrder="2"/>
    </xf>
    <xf numFmtId="0" fontId="7" fillId="3" borderId="7" xfId="0" applyFont="1" applyFill="1" applyBorder="1" applyAlignment="1">
      <alignment horizontal="center" vertical="center" readingOrder="2"/>
    </xf>
    <xf numFmtId="0" fontId="12" fillId="3" borderId="5" xfId="0" applyFont="1" applyFill="1" applyBorder="1" applyAlignment="1">
      <alignment horizontal="center" vertical="center" readingOrder="2"/>
    </xf>
    <xf numFmtId="0" fontId="12" fillId="3" borderId="6" xfId="0" applyFont="1" applyFill="1" applyBorder="1" applyAlignment="1">
      <alignment horizontal="center" vertical="center" readingOrder="2"/>
    </xf>
    <xf numFmtId="0" fontId="12" fillId="3" borderId="7" xfId="0" applyFont="1" applyFill="1" applyBorder="1" applyAlignment="1">
      <alignment horizontal="center" vertical="center" readingOrder="2"/>
    </xf>
    <xf numFmtId="0" fontId="12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readingOrder="2"/>
    </xf>
    <xf numFmtId="0" fontId="20" fillId="0" borderId="0" xfId="0" applyFont="1" applyBorder="1" applyAlignment="1">
      <alignment horizontal="center" vertical="center" readingOrder="2"/>
    </xf>
    <xf numFmtId="0" fontId="8" fillId="5" borderId="1" xfId="0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67" fillId="0" borderId="1" xfId="0" applyFont="1" applyBorder="1" applyAlignment="1">
      <alignment horizontal="center" vertical="center" wrapText="1"/>
    </xf>
    <xf numFmtId="3" fontId="67" fillId="5" borderId="1" xfId="0" applyNumberFormat="1" applyFont="1" applyFill="1" applyBorder="1" applyAlignment="1">
      <alignment horizontal="center" vertical="center" wrapText="1"/>
    </xf>
    <xf numFmtId="0" fontId="67" fillId="5" borderId="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 readingOrder="2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 readingOrder="2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2" fillId="0" borderId="1" xfId="0" applyFont="1" applyBorder="1" applyAlignment="1">
      <alignment horizontal="center" vertical="center" wrapText="1" readingOrder="2"/>
    </xf>
    <xf numFmtId="3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3" fontId="22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readingOrder="2"/>
    </xf>
    <xf numFmtId="0" fontId="18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 readingOrder="2"/>
    </xf>
    <xf numFmtId="0" fontId="12" fillId="3" borderId="5" xfId="0" applyFont="1" applyFill="1" applyBorder="1" applyAlignment="1">
      <alignment horizontal="center" vertical="center" wrapText="1" readingOrder="2"/>
    </xf>
    <xf numFmtId="0" fontId="12" fillId="3" borderId="6" xfId="0" applyFont="1" applyFill="1" applyBorder="1" applyAlignment="1">
      <alignment horizontal="center" vertical="center" wrapText="1" readingOrder="2"/>
    </xf>
    <xf numFmtId="0" fontId="12" fillId="3" borderId="7" xfId="0" applyFont="1" applyFill="1" applyBorder="1" applyAlignment="1">
      <alignment horizontal="center" vertical="center" wrapText="1" readingOrder="2"/>
    </xf>
    <xf numFmtId="4" fontId="8" fillId="0" borderId="1" xfId="0" applyNumberFormat="1" applyFont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 readingOrder="2"/>
    </xf>
    <xf numFmtId="0" fontId="12" fillId="3" borderId="15" xfId="0" applyFont="1" applyFill="1" applyBorder="1" applyAlignment="1">
      <alignment horizontal="center" vertical="center" wrapText="1" readingOrder="2"/>
    </xf>
    <xf numFmtId="0" fontId="67" fillId="0" borderId="1" xfId="0" applyFont="1" applyBorder="1" applyAlignment="1">
      <alignment horizontal="center" vertical="center" readingOrder="2"/>
    </xf>
    <xf numFmtId="0" fontId="12" fillId="3" borderId="0" xfId="0" applyFont="1" applyFill="1" applyBorder="1" applyAlignment="1">
      <alignment horizontal="center" vertical="center" wrapText="1" readingOrder="2"/>
    </xf>
    <xf numFmtId="0" fontId="20" fillId="0" borderId="8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readingOrder="2"/>
    </xf>
    <xf numFmtId="0" fontId="36" fillId="0" borderId="8" xfId="0" applyFont="1" applyBorder="1" applyAlignment="1">
      <alignment horizontal="center" vertical="center" wrapText="1" readingOrder="2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right" vertical="center" readingOrder="2"/>
    </xf>
    <xf numFmtId="0" fontId="2" fillId="2" borderId="0" xfId="0" applyFont="1" applyFill="1" applyAlignment="1">
      <alignment vertical="center" wrapText="1" readingOrder="2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8262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101231</xdr:rowOff>
    </xdr:from>
    <xdr:to>
      <xdr:col>1</xdr:col>
      <xdr:colOff>1882588</xdr:colOff>
      <xdr:row>5</xdr:row>
      <xdr:rowOff>97767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20C700A5-4D2A-4DEC-8782-B57D573226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57705890" y="101231"/>
          <a:ext cx="4431791" cy="91682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1920</xdr:row>
      <xdr:rowOff>139700</xdr:rowOff>
    </xdr:from>
    <xdr:to>
      <xdr:col>4</xdr:col>
      <xdr:colOff>1117600</xdr:colOff>
      <xdr:row>1922</xdr:row>
      <xdr:rowOff>12700</xdr:rowOff>
    </xdr:to>
    <xdr:sp macro="" textlink="">
      <xdr:nvSpPr>
        <xdr:cNvPr id="1027" name="Text Box 29">
          <a:extLst>
            <a:ext uri="{FF2B5EF4-FFF2-40B4-BE49-F238E27FC236}">
              <a16:creationId xmlns:a16="http://schemas.microsoft.com/office/drawing/2014/main" id="{3E2FBAE3-A511-464E-980D-C6E41F16DEFC}"/>
            </a:ext>
          </a:extLst>
        </xdr:cNvPr>
        <xdr:cNvSpPr txBox="1">
          <a:spLocks noChangeArrowheads="1"/>
        </xdr:cNvSpPr>
      </xdr:nvSpPr>
      <xdr:spPr bwMode="auto">
        <a:xfrm>
          <a:off x="9995763600" y="751230400"/>
          <a:ext cx="56578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Sakkal Majalla"/>
            <a:cs typeface="Sakkal Majalla"/>
          </a:endParaRPr>
        </a:p>
      </xdr:txBody>
    </xdr:sp>
    <xdr:clientData/>
  </xdr:twoCellAnchor>
  <xdr:twoCellAnchor>
    <xdr:from>
      <xdr:col>0</xdr:col>
      <xdr:colOff>69850</xdr:colOff>
      <xdr:row>1848</xdr:row>
      <xdr:rowOff>0</xdr:rowOff>
    </xdr:from>
    <xdr:to>
      <xdr:col>2</xdr:col>
      <xdr:colOff>1187450</xdr:colOff>
      <xdr:row>1848</xdr:row>
      <xdr:rowOff>31750</xdr:rowOff>
    </xdr:to>
    <xdr:sp macro="" textlink="">
      <xdr:nvSpPr>
        <xdr:cNvPr id="1029" name="Text Box 23">
          <a:extLst>
            <a:ext uri="{FF2B5EF4-FFF2-40B4-BE49-F238E27FC236}">
              <a16:creationId xmlns:a16="http://schemas.microsoft.com/office/drawing/2014/main" id="{57323FC7-2924-4548-A6AA-E0E425453ED4}"/>
            </a:ext>
          </a:extLst>
        </xdr:cNvPr>
        <xdr:cNvSpPr txBox="1">
          <a:spLocks noChangeArrowheads="1"/>
        </xdr:cNvSpPr>
      </xdr:nvSpPr>
      <xdr:spPr bwMode="auto">
        <a:xfrm>
          <a:off x="9995693750" y="731780350"/>
          <a:ext cx="5657850" cy="29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Sakkal Majalla"/>
              <a:cs typeface="Sakkal Majalla"/>
            </a:rPr>
            <a:t>المصدر: دائرة التنمية السياحية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cc.ajman.ae/ar/node/110" TargetMode="External"/><Relationship Id="rId3" Type="http://schemas.openxmlformats.org/officeDocument/2006/relationships/hyperlink" Target="https://scc.ajman.ae/ar/node/541" TargetMode="External"/><Relationship Id="rId7" Type="http://schemas.openxmlformats.org/officeDocument/2006/relationships/hyperlink" Target="https://scc.ajman.ae/en/node/109" TargetMode="External"/><Relationship Id="rId2" Type="http://schemas.openxmlformats.org/officeDocument/2006/relationships/hyperlink" Target="https://scc.ajman.ae/ar/node/105" TargetMode="External"/><Relationship Id="rId1" Type="http://schemas.openxmlformats.org/officeDocument/2006/relationships/hyperlink" Target="https://scc.ajman.ae/ar/node/420" TargetMode="External"/><Relationship Id="rId6" Type="http://schemas.openxmlformats.org/officeDocument/2006/relationships/hyperlink" Target="https://scc.ajman.ae/en/node/106" TargetMode="External"/><Relationship Id="rId5" Type="http://schemas.openxmlformats.org/officeDocument/2006/relationships/hyperlink" Target="https://scc.ajman.ae/en/node/542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scc.ajman.ae/en/node/421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790B7-F3CF-46A3-99FA-60196F3FAB75}">
  <dimension ref="A8:W2088"/>
  <sheetViews>
    <sheetView showGridLines="0" rightToLeft="1" tabSelected="1" zoomScale="90" zoomScaleNormal="90" workbookViewId="0">
      <selection activeCell="D6" sqref="D6"/>
    </sheetView>
  </sheetViews>
  <sheetFormatPr defaultRowHeight="14.25"/>
  <cols>
    <col min="1" max="1" width="36.5" customWidth="1"/>
    <col min="2" max="2" width="28.5" customWidth="1"/>
    <col min="3" max="3" width="34.125" customWidth="1"/>
    <col min="4" max="4" width="32.5" customWidth="1"/>
    <col min="5" max="5" width="33" customWidth="1"/>
    <col min="6" max="6" width="36.875" customWidth="1"/>
    <col min="7" max="7" width="24.625" customWidth="1"/>
    <col min="8" max="8" width="16.75" customWidth="1"/>
    <col min="9" max="9" width="24.5" customWidth="1"/>
    <col min="10" max="11" width="16.75" customWidth="1"/>
    <col min="12" max="12" width="29.5" customWidth="1"/>
    <col min="20" max="20" width="12.125" customWidth="1"/>
  </cols>
  <sheetData>
    <row r="8" spans="1:12" ht="93" customHeight="1">
      <c r="A8" s="328" t="s">
        <v>585</v>
      </c>
      <c r="B8" s="328"/>
      <c r="C8" s="328"/>
      <c r="D8" s="328"/>
      <c r="E8" s="328"/>
      <c r="F8" s="328"/>
      <c r="G8" s="392"/>
      <c r="H8" s="392"/>
      <c r="I8" s="392"/>
      <c r="J8" s="392"/>
      <c r="K8" s="392"/>
      <c r="L8" s="392"/>
    </row>
    <row r="9" spans="1:12" ht="18.75">
      <c r="A9" s="391" t="s">
        <v>924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18.75">
      <c r="A10" s="2" t="s">
        <v>13</v>
      </c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2" ht="18.75">
      <c r="A11" s="4" t="s">
        <v>0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 ht="50.45" customHeight="1">
      <c r="A12" s="329" t="s">
        <v>586</v>
      </c>
      <c r="B12" s="329"/>
      <c r="C12" s="329"/>
      <c r="D12" s="329"/>
      <c r="E12" s="1"/>
      <c r="F12" s="1"/>
      <c r="G12" s="1"/>
      <c r="H12" s="1"/>
      <c r="I12" s="1"/>
      <c r="J12" s="1"/>
      <c r="K12" s="1"/>
    </row>
    <row r="13" spans="1:12" ht="15">
      <c r="A13" s="5" t="s">
        <v>1</v>
      </c>
      <c r="B13" s="5" t="s">
        <v>2</v>
      </c>
      <c r="C13" s="5" t="s">
        <v>3</v>
      </c>
      <c r="D13" s="5" t="s">
        <v>4</v>
      </c>
    </row>
    <row r="14" spans="1:12" ht="15">
      <c r="A14" s="6" t="s">
        <v>5</v>
      </c>
      <c r="B14" s="6" t="s">
        <v>6</v>
      </c>
      <c r="C14" s="6" t="s">
        <v>7</v>
      </c>
      <c r="D14" s="6" t="s">
        <v>8</v>
      </c>
    </row>
    <row r="16" spans="1:12">
      <c r="A16" s="23"/>
    </row>
    <row r="17" spans="1:11" ht="21.75">
      <c r="A17" s="190" t="s">
        <v>15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</row>
    <row r="18" spans="1:11" ht="21.75">
      <c r="A18" s="190" t="s">
        <v>587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</row>
    <row r="19" spans="1:11">
      <c r="A19" s="278" t="s">
        <v>642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78"/>
    </row>
    <row r="20" spans="1:11">
      <c r="A20" s="24"/>
    </row>
    <row r="21" spans="1:11" ht="18.600000000000001" customHeight="1">
      <c r="A21" s="186" t="s">
        <v>572</v>
      </c>
      <c r="B21" s="186" t="s">
        <v>581</v>
      </c>
      <c r="C21" s="211" t="s">
        <v>19</v>
      </c>
      <c r="D21" s="211"/>
      <c r="E21" s="211"/>
      <c r="F21" s="211"/>
      <c r="G21" s="211"/>
      <c r="H21" s="211"/>
      <c r="I21" s="211"/>
      <c r="J21" s="211"/>
      <c r="K21" s="211"/>
    </row>
    <row r="22" spans="1:11">
      <c r="A22" s="187"/>
      <c r="B22" s="187"/>
      <c r="C22" s="217" t="s">
        <v>20</v>
      </c>
      <c r="D22" s="217"/>
      <c r="E22" s="217"/>
      <c r="F22" s="217"/>
      <c r="G22" s="217"/>
      <c r="H22" s="217"/>
      <c r="I22" s="217"/>
      <c r="J22" s="217"/>
      <c r="K22" s="217"/>
    </row>
    <row r="23" spans="1:11" ht="18.600000000000001" customHeight="1">
      <c r="A23" s="187"/>
      <c r="B23" s="187"/>
      <c r="C23" s="211" t="s">
        <v>21</v>
      </c>
      <c r="D23" s="211"/>
      <c r="E23" s="211"/>
      <c r="F23" s="211" t="s">
        <v>23</v>
      </c>
      <c r="G23" s="211"/>
      <c r="H23" s="211"/>
      <c r="I23" s="186" t="s">
        <v>573</v>
      </c>
      <c r="J23" s="186" t="s">
        <v>574</v>
      </c>
      <c r="K23" s="186" t="s">
        <v>575</v>
      </c>
    </row>
    <row r="24" spans="1:11" ht="14.45" customHeight="1">
      <c r="A24" s="187"/>
      <c r="B24" s="187"/>
      <c r="C24" s="217" t="s">
        <v>22</v>
      </c>
      <c r="D24" s="217"/>
      <c r="E24" s="217"/>
      <c r="F24" s="217" t="s">
        <v>24</v>
      </c>
      <c r="G24" s="217"/>
      <c r="H24" s="217"/>
      <c r="I24" s="187"/>
      <c r="J24" s="187"/>
      <c r="K24" s="187"/>
    </row>
    <row r="25" spans="1:11" ht="18.75">
      <c r="A25" s="187"/>
      <c r="B25" s="187"/>
      <c r="C25" s="14" t="s">
        <v>25</v>
      </c>
      <c r="D25" s="14" t="s">
        <v>27</v>
      </c>
      <c r="E25" s="14" t="s">
        <v>29</v>
      </c>
      <c r="F25" s="14" t="s">
        <v>25</v>
      </c>
      <c r="G25" s="14" t="s">
        <v>27</v>
      </c>
      <c r="H25" s="14" t="s">
        <v>31</v>
      </c>
      <c r="I25" s="187"/>
      <c r="J25" s="187"/>
      <c r="K25" s="187"/>
    </row>
    <row r="26" spans="1:11">
      <c r="A26" s="188"/>
      <c r="B26" s="188"/>
      <c r="C26" s="18" t="s">
        <v>26</v>
      </c>
      <c r="D26" s="18" t="s">
        <v>28</v>
      </c>
      <c r="E26" s="18" t="s">
        <v>30</v>
      </c>
      <c r="F26" s="18" t="s">
        <v>26</v>
      </c>
      <c r="G26" s="18" t="s">
        <v>28</v>
      </c>
      <c r="H26" s="17" t="s">
        <v>32</v>
      </c>
      <c r="I26" s="188"/>
      <c r="J26" s="188"/>
      <c r="K26" s="188"/>
    </row>
    <row r="27" spans="1:11" ht="18.75">
      <c r="A27" s="211">
        <v>2022</v>
      </c>
      <c r="B27" s="169" t="s">
        <v>696</v>
      </c>
      <c r="C27" s="323">
        <v>29</v>
      </c>
      <c r="D27" s="323">
        <v>29</v>
      </c>
      <c r="E27" s="323">
        <f>C27+D27</f>
        <v>58</v>
      </c>
      <c r="F27" s="323">
        <v>281</v>
      </c>
      <c r="G27" s="323">
        <v>253</v>
      </c>
      <c r="H27" s="323">
        <f>G27+F27</f>
        <v>534</v>
      </c>
      <c r="I27" s="323">
        <f>C27+F27</f>
        <v>310</v>
      </c>
      <c r="J27" s="323">
        <f>D27+G27</f>
        <v>282</v>
      </c>
      <c r="K27" s="323">
        <f>I27+J27</f>
        <v>592</v>
      </c>
    </row>
    <row r="28" spans="1:11" ht="14.45" customHeight="1">
      <c r="A28" s="211"/>
      <c r="B28" s="171" t="s">
        <v>697</v>
      </c>
      <c r="C28" s="324"/>
      <c r="D28" s="324"/>
      <c r="E28" s="324"/>
      <c r="F28" s="324"/>
      <c r="G28" s="324"/>
      <c r="H28" s="324"/>
      <c r="I28" s="324"/>
      <c r="J28" s="324"/>
      <c r="K28" s="324"/>
    </row>
    <row r="29" spans="1:11" ht="18.75">
      <c r="A29" s="211"/>
      <c r="B29" s="169" t="s">
        <v>698</v>
      </c>
      <c r="C29" s="323">
        <v>29</v>
      </c>
      <c r="D29" s="323">
        <v>22</v>
      </c>
      <c r="E29" s="323">
        <f t="shared" ref="E29" si="0">C29+D29</f>
        <v>51</v>
      </c>
      <c r="F29" s="323">
        <v>290</v>
      </c>
      <c r="G29" s="323">
        <v>290</v>
      </c>
      <c r="H29" s="323">
        <f t="shared" ref="H29" si="1">G29+F29</f>
        <v>580</v>
      </c>
      <c r="I29" s="323">
        <f t="shared" ref="I29:J29" si="2">C29+F29</f>
        <v>319</v>
      </c>
      <c r="J29" s="323">
        <f t="shared" si="2"/>
        <v>312</v>
      </c>
      <c r="K29" s="323">
        <f t="shared" ref="K29" si="3">I29+J29</f>
        <v>631</v>
      </c>
    </row>
    <row r="30" spans="1:11" ht="15" customHeight="1">
      <c r="A30" s="211"/>
      <c r="B30" s="171" t="s">
        <v>699</v>
      </c>
      <c r="C30" s="324"/>
      <c r="D30" s="324"/>
      <c r="E30" s="324"/>
      <c r="F30" s="324"/>
      <c r="G30" s="324"/>
      <c r="H30" s="324"/>
      <c r="I30" s="324"/>
      <c r="J30" s="324"/>
      <c r="K30" s="324"/>
    </row>
    <row r="31" spans="1:11" ht="18.75">
      <c r="A31" s="211"/>
      <c r="B31" s="169" t="s">
        <v>700</v>
      </c>
      <c r="C31" s="323">
        <v>16</v>
      </c>
      <c r="D31" s="323">
        <v>22</v>
      </c>
      <c r="E31" s="323">
        <f t="shared" ref="E31" si="4">C31+D31</f>
        <v>38</v>
      </c>
      <c r="F31" s="323">
        <v>251</v>
      </c>
      <c r="G31" s="323">
        <v>220</v>
      </c>
      <c r="H31" s="323">
        <f t="shared" ref="H31" si="5">G31+F31</f>
        <v>471</v>
      </c>
      <c r="I31" s="323">
        <f t="shared" ref="I31:J31" si="6">C31+F31</f>
        <v>267</v>
      </c>
      <c r="J31" s="323">
        <f t="shared" si="6"/>
        <v>242</v>
      </c>
      <c r="K31" s="323">
        <f t="shared" ref="K31" si="7">I31+J31</f>
        <v>509</v>
      </c>
    </row>
    <row r="32" spans="1:11" ht="15" customHeight="1">
      <c r="A32" s="211"/>
      <c r="B32" s="171" t="s">
        <v>701</v>
      </c>
      <c r="C32" s="324"/>
      <c r="D32" s="324"/>
      <c r="E32" s="324"/>
      <c r="F32" s="324"/>
      <c r="G32" s="324"/>
      <c r="H32" s="324"/>
      <c r="I32" s="324"/>
      <c r="J32" s="324"/>
      <c r="K32" s="324"/>
    </row>
    <row r="33" spans="1:11" ht="18.75">
      <c r="A33" s="211"/>
      <c r="B33" s="169" t="s">
        <v>10</v>
      </c>
      <c r="C33" s="206">
        <f>SUM(C27:C32)</f>
        <v>74</v>
      </c>
      <c r="D33" s="206">
        <f>SUM(D27:D32)</f>
        <v>73</v>
      </c>
      <c r="E33" s="206">
        <f t="shared" ref="E33" si="8">C33+D33</f>
        <v>147</v>
      </c>
      <c r="F33" s="206">
        <f>F31+F29+F27</f>
        <v>822</v>
      </c>
      <c r="G33" s="206">
        <f>G31+G29+G27</f>
        <v>763</v>
      </c>
      <c r="H33" s="206">
        <f t="shared" ref="H33" si="9">G33+F33</f>
        <v>1585</v>
      </c>
      <c r="I33" s="206">
        <f t="shared" ref="I33:J33" si="10">C33+F33</f>
        <v>896</v>
      </c>
      <c r="J33" s="206">
        <f t="shared" si="10"/>
        <v>836</v>
      </c>
      <c r="K33" s="206">
        <f t="shared" ref="K33" si="11">I33+J33</f>
        <v>1732</v>
      </c>
    </row>
    <row r="34" spans="1:11" ht="15" customHeight="1">
      <c r="A34" s="186"/>
      <c r="B34" s="176" t="s">
        <v>11</v>
      </c>
      <c r="C34" s="206"/>
      <c r="D34" s="206"/>
      <c r="E34" s="206"/>
      <c r="F34" s="206"/>
      <c r="G34" s="206"/>
      <c r="H34" s="206"/>
      <c r="I34" s="206"/>
      <c r="J34" s="206"/>
      <c r="K34" s="206"/>
    </row>
    <row r="35" spans="1:11" ht="18.75">
      <c r="A35" s="211">
        <v>2021</v>
      </c>
      <c r="B35" s="175" t="s">
        <v>696</v>
      </c>
      <c r="C35" s="200">
        <v>23</v>
      </c>
      <c r="D35" s="200">
        <v>28</v>
      </c>
      <c r="E35" s="200">
        <v>51</v>
      </c>
      <c r="F35" s="200">
        <v>342</v>
      </c>
      <c r="G35" s="200">
        <v>262</v>
      </c>
      <c r="H35" s="200">
        <v>604</v>
      </c>
      <c r="I35" s="200">
        <v>365</v>
      </c>
      <c r="J35" s="200">
        <v>290</v>
      </c>
      <c r="K35" s="200">
        <v>655</v>
      </c>
    </row>
    <row r="36" spans="1:11" ht="14.45" customHeight="1">
      <c r="A36" s="211"/>
      <c r="B36" s="179" t="s">
        <v>697</v>
      </c>
      <c r="C36" s="200"/>
      <c r="D36" s="200"/>
      <c r="E36" s="200"/>
      <c r="F36" s="200"/>
      <c r="G36" s="200"/>
      <c r="H36" s="200"/>
      <c r="I36" s="200"/>
      <c r="J36" s="200"/>
      <c r="K36" s="200"/>
    </row>
    <row r="37" spans="1:11" ht="18.75">
      <c r="A37" s="211"/>
      <c r="B37" s="175" t="s">
        <v>698</v>
      </c>
      <c r="C37" s="200">
        <v>25</v>
      </c>
      <c r="D37" s="200">
        <v>13</v>
      </c>
      <c r="E37" s="200">
        <v>38</v>
      </c>
      <c r="F37" s="200">
        <v>293</v>
      </c>
      <c r="G37" s="200">
        <v>307</v>
      </c>
      <c r="H37" s="200">
        <v>600</v>
      </c>
      <c r="I37" s="200">
        <v>318</v>
      </c>
      <c r="J37" s="200">
        <v>320</v>
      </c>
      <c r="K37" s="200">
        <v>638</v>
      </c>
    </row>
    <row r="38" spans="1:11" ht="14.45" customHeight="1">
      <c r="A38" s="211"/>
      <c r="B38" s="179" t="s">
        <v>699</v>
      </c>
      <c r="C38" s="200"/>
      <c r="D38" s="200"/>
      <c r="E38" s="200"/>
      <c r="F38" s="200"/>
      <c r="G38" s="200"/>
      <c r="H38" s="200"/>
      <c r="I38" s="200"/>
      <c r="J38" s="200"/>
      <c r="K38" s="200"/>
    </row>
    <row r="39" spans="1:11" ht="18.75">
      <c r="A39" s="211"/>
      <c r="B39" s="175" t="s">
        <v>700</v>
      </c>
      <c r="C39" s="200">
        <v>19</v>
      </c>
      <c r="D39" s="200">
        <v>22</v>
      </c>
      <c r="E39" s="200">
        <v>41</v>
      </c>
      <c r="F39" s="200">
        <v>261</v>
      </c>
      <c r="G39" s="200">
        <v>256</v>
      </c>
      <c r="H39" s="200">
        <v>517</v>
      </c>
      <c r="I39" s="200">
        <v>280</v>
      </c>
      <c r="J39" s="200">
        <v>278</v>
      </c>
      <c r="K39" s="200">
        <v>558</v>
      </c>
    </row>
    <row r="40" spans="1:11" ht="14.45" customHeight="1">
      <c r="A40" s="211"/>
      <c r="B40" s="179" t="s">
        <v>701</v>
      </c>
      <c r="C40" s="200"/>
      <c r="D40" s="200"/>
      <c r="E40" s="200"/>
      <c r="F40" s="200"/>
      <c r="G40" s="200"/>
      <c r="H40" s="200"/>
      <c r="I40" s="200"/>
      <c r="J40" s="200"/>
      <c r="K40" s="200"/>
    </row>
    <row r="41" spans="1:11" ht="18.75">
      <c r="A41" s="211"/>
      <c r="B41" s="175" t="s">
        <v>10</v>
      </c>
      <c r="C41" s="199">
        <v>67</v>
      </c>
      <c r="D41" s="199">
        <v>63</v>
      </c>
      <c r="E41" s="199">
        <v>130</v>
      </c>
      <c r="F41" s="199">
        <v>896</v>
      </c>
      <c r="G41" s="199">
        <v>825</v>
      </c>
      <c r="H41" s="206">
        <v>1721</v>
      </c>
      <c r="I41" s="199">
        <v>963</v>
      </c>
      <c r="J41" s="199">
        <v>888</v>
      </c>
      <c r="K41" s="206">
        <v>1851</v>
      </c>
    </row>
    <row r="42" spans="1:11" ht="14.45" customHeight="1">
      <c r="A42" s="211"/>
      <c r="B42" s="179" t="s">
        <v>11</v>
      </c>
      <c r="C42" s="199"/>
      <c r="D42" s="199"/>
      <c r="E42" s="199"/>
      <c r="F42" s="199"/>
      <c r="G42" s="199"/>
      <c r="H42" s="206"/>
      <c r="I42" s="199"/>
      <c r="J42" s="199"/>
      <c r="K42" s="206"/>
    </row>
    <row r="43" spans="1:11" s="8" customFormat="1" ht="15">
      <c r="A43" s="107" t="s">
        <v>785</v>
      </c>
      <c r="C43" s="108" t="s">
        <v>786</v>
      </c>
    </row>
    <row r="44" spans="1:11" s="8" customFormat="1" ht="15">
      <c r="A44" s="32" t="s">
        <v>33</v>
      </c>
    </row>
    <row r="45" spans="1:11" ht="21.75">
      <c r="A45" s="28"/>
    </row>
    <row r="46" spans="1:11" ht="21.75">
      <c r="A46" s="190" t="s">
        <v>34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</row>
    <row r="47" spans="1:11" ht="21.75">
      <c r="A47" s="190" t="s">
        <v>588</v>
      </c>
      <c r="B47" s="190"/>
      <c r="C47" s="190"/>
      <c r="D47" s="190"/>
      <c r="E47" s="190"/>
      <c r="F47" s="190"/>
      <c r="G47" s="190"/>
      <c r="H47" s="190"/>
      <c r="I47" s="190"/>
      <c r="J47" s="190"/>
      <c r="K47" s="190"/>
    </row>
    <row r="48" spans="1:11">
      <c r="A48" s="278" t="s">
        <v>643</v>
      </c>
      <c r="B48" s="278"/>
      <c r="C48" s="278"/>
      <c r="D48" s="278"/>
      <c r="E48" s="278"/>
      <c r="F48" s="278"/>
      <c r="G48" s="278"/>
      <c r="H48" s="278"/>
      <c r="I48" s="278"/>
      <c r="J48" s="278"/>
      <c r="K48" s="278"/>
    </row>
    <row r="49" spans="1:11">
      <c r="A49" s="29"/>
    </row>
    <row r="50" spans="1:11" ht="18.600000000000001" customHeight="1">
      <c r="A50" s="186" t="s">
        <v>572</v>
      </c>
      <c r="B50" s="186" t="s">
        <v>581</v>
      </c>
      <c r="C50" s="211" t="s">
        <v>35</v>
      </c>
      <c r="D50" s="211"/>
      <c r="E50" s="211"/>
      <c r="F50" s="211"/>
      <c r="G50" s="211"/>
      <c r="H50" s="211"/>
      <c r="I50" s="211"/>
      <c r="J50" s="211"/>
      <c r="K50" s="211"/>
    </row>
    <row r="51" spans="1:11" ht="18.600000000000001" customHeight="1">
      <c r="A51" s="187"/>
      <c r="B51" s="187"/>
      <c r="C51" s="217" t="s">
        <v>36</v>
      </c>
      <c r="D51" s="217"/>
      <c r="E51" s="217"/>
      <c r="F51" s="217"/>
      <c r="G51" s="217"/>
      <c r="H51" s="217"/>
      <c r="I51" s="217"/>
      <c r="J51" s="217"/>
      <c r="K51" s="217"/>
    </row>
    <row r="52" spans="1:11" ht="18.600000000000001" customHeight="1">
      <c r="A52" s="187"/>
      <c r="B52" s="187"/>
      <c r="C52" s="211" t="s">
        <v>21</v>
      </c>
      <c r="D52" s="211"/>
      <c r="E52" s="211"/>
      <c r="F52" s="211" t="s">
        <v>23</v>
      </c>
      <c r="G52" s="211"/>
      <c r="H52" s="211"/>
      <c r="I52" s="186" t="s">
        <v>573</v>
      </c>
      <c r="J52" s="186" t="s">
        <v>574</v>
      </c>
      <c r="K52" s="186" t="s">
        <v>575</v>
      </c>
    </row>
    <row r="53" spans="1:11">
      <c r="A53" s="187"/>
      <c r="B53" s="187"/>
      <c r="C53" s="217" t="s">
        <v>22</v>
      </c>
      <c r="D53" s="217"/>
      <c r="E53" s="217"/>
      <c r="F53" s="217" t="s">
        <v>24</v>
      </c>
      <c r="G53" s="217"/>
      <c r="H53" s="217"/>
      <c r="I53" s="187"/>
      <c r="J53" s="187"/>
      <c r="K53" s="187"/>
    </row>
    <row r="54" spans="1:11" ht="18.75">
      <c r="A54" s="187"/>
      <c r="B54" s="187"/>
      <c r="C54" s="14" t="s">
        <v>25</v>
      </c>
      <c r="D54" s="14" t="s">
        <v>27</v>
      </c>
      <c r="E54" s="14" t="s">
        <v>29</v>
      </c>
      <c r="F54" s="14" t="s">
        <v>25</v>
      </c>
      <c r="G54" s="14" t="s">
        <v>27</v>
      </c>
      <c r="H54" s="14" t="s">
        <v>31</v>
      </c>
      <c r="I54" s="187"/>
      <c r="J54" s="187"/>
      <c r="K54" s="187"/>
    </row>
    <row r="55" spans="1:11" ht="18.75">
      <c r="A55" s="188"/>
      <c r="B55" s="188"/>
      <c r="C55" s="18" t="s">
        <v>26</v>
      </c>
      <c r="D55" s="18" t="s">
        <v>28</v>
      </c>
      <c r="E55" s="14" t="s">
        <v>37</v>
      </c>
      <c r="F55" s="18" t="s">
        <v>26</v>
      </c>
      <c r="G55" s="18" t="s">
        <v>28</v>
      </c>
      <c r="H55" s="16" t="s">
        <v>38</v>
      </c>
      <c r="I55" s="188"/>
      <c r="J55" s="188"/>
      <c r="K55" s="188"/>
    </row>
    <row r="56" spans="1:11" ht="18.75">
      <c r="A56" s="211">
        <v>2022</v>
      </c>
      <c r="B56" s="175" t="s">
        <v>696</v>
      </c>
      <c r="C56" s="212">
        <v>3</v>
      </c>
      <c r="D56" s="212">
        <v>2</v>
      </c>
      <c r="E56" s="212">
        <f>C56+D56</f>
        <v>5</v>
      </c>
      <c r="F56" s="212">
        <v>24</v>
      </c>
      <c r="G56" s="330">
        <v>10</v>
      </c>
      <c r="H56" s="330">
        <f>G56+F56</f>
        <v>34</v>
      </c>
      <c r="I56" s="330">
        <f>F56+C56</f>
        <v>27</v>
      </c>
      <c r="J56" s="330">
        <f>D56+G56</f>
        <v>12</v>
      </c>
      <c r="K56" s="330">
        <f>I56+J56</f>
        <v>39</v>
      </c>
    </row>
    <row r="57" spans="1:11">
      <c r="A57" s="211"/>
      <c r="B57" s="179" t="s">
        <v>697</v>
      </c>
      <c r="C57" s="212"/>
      <c r="D57" s="212"/>
      <c r="E57" s="212"/>
      <c r="F57" s="212"/>
      <c r="G57" s="331"/>
      <c r="H57" s="331"/>
      <c r="I57" s="331"/>
      <c r="J57" s="331"/>
      <c r="K57" s="331"/>
    </row>
    <row r="58" spans="1:11" ht="18.75">
      <c r="A58" s="211"/>
      <c r="B58" s="175" t="s">
        <v>698</v>
      </c>
      <c r="C58" s="212">
        <v>1</v>
      </c>
      <c r="D58" s="212">
        <v>2</v>
      </c>
      <c r="E58" s="212">
        <f t="shared" ref="E58" si="12">C58+D58</f>
        <v>3</v>
      </c>
      <c r="F58" s="212">
        <v>24</v>
      </c>
      <c r="G58" s="212">
        <v>15</v>
      </c>
      <c r="H58" s="212">
        <f t="shared" ref="H58" si="13">G58+F58</f>
        <v>39</v>
      </c>
      <c r="I58" s="212">
        <f t="shared" ref="I58" si="14">F58+C58</f>
        <v>25</v>
      </c>
      <c r="J58" s="212">
        <f t="shared" ref="J58" si="15">D58+G58</f>
        <v>17</v>
      </c>
      <c r="K58" s="212">
        <f t="shared" ref="K58" si="16">I58+J58</f>
        <v>42</v>
      </c>
    </row>
    <row r="59" spans="1:11" ht="15" customHeight="1">
      <c r="A59" s="211"/>
      <c r="B59" s="179" t="s">
        <v>699</v>
      </c>
      <c r="C59" s="212"/>
      <c r="D59" s="212"/>
      <c r="E59" s="212"/>
      <c r="F59" s="212"/>
      <c r="G59" s="212"/>
      <c r="H59" s="212"/>
      <c r="I59" s="212"/>
      <c r="J59" s="212"/>
      <c r="K59" s="212"/>
    </row>
    <row r="60" spans="1:11" ht="18.75">
      <c r="A60" s="211"/>
      <c r="B60" s="175" t="s">
        <v>700</v>
      </c>
      <c r="C60" s="212">
        <v>4</v>
      </c>
      <c r="D60" s="212">
        <v>2</v>
      </c>
      <c r="E60" s="212">
        <f t="shared" ref="E60" si="17">C60+D60</f>
        <v>6</v>
      </c>
      <c r="F60" s="212">
        <v>28</v>
      </c>
      <c r="G60" s="212">
        <v>16</v>
      </c>
      <c r="H60" s="212">
        <f t="shared" ref="H60" si="18">G60+F60</f>
        <v>44</v>
      </c>
      <c r="I60" s="212">
        <f t="shared" ref="I60" si="19">F60+C60</f>
        <v>32</v>
      </c>
      <c r="J60" s="212">
        <f t="shared" ref="J60" si="20">D60+G60</f>
        <v>18</v>
      </c>
      <c r="K60" s="212">
        <f t="shared" ref="K60" si="21">I60+J60</f>
        <v>50</v>
      </c>
    </row>
    <row r="61" spans="1:11" ht="15" customHeight="1">
      <c r="A61" s="211"/>
      <c r="B61" s="179" t="s">
        <v>701</v>
      </c>
      <c r="C61" s="212"/>
      <c r="D61" s="212"/>
      <c r="E61" s="212"/>
      <c r="F61" s="212"/>
      <c r="G61" s="212"/>
      <c r="H61" s="212"/>
      <c r="I61" s="212"/>
      <c r="J61" s="212"/>
      <c r="K61" s="212"/>
    </row>
    <row r="62" spans="1:11" ht="18.75">
      <c r="A62" s="211"/>
      <c r="B62" s="175" t="s">
        <v>10</v>
      </c>
      <c r="C62" s="199">
        <f>SUM(C56:C61)</f>
        <v>8</v>
      </c>
      <c r="D62" s="199">
        <f>SUM(D56:D61)</f>
        <v>6</v>
      </c>
      <c r="E62" s="199">
        <f t="shared" ref="E62" si="22">C62+D62</f>
        <v>14</v>
      </c>
      <c r="F62" s="199">
        <f>F56+F58+F60</f>
        <v>76</v>
      </c>
      <c r="G62" s="199">
        <f>G56+G58+G60</f>
        <v>41</v>
      </c>
      <c r="H62" s="199">
        <f t="shared" ref="H62" si="23">G62+F62</f>
        <v>117</v>
      </c>
      <c r="I62" s="199">
        <f t="shared" ref="I62" si="24">F62+C62</f>
        <v>84</v>
      </c>
      <c r="J62" s="199">
        <f t="shared" ref="J62" si="25">D62+G62</f>
        <v>47</v>
      </c>
      <c r="K62" s="199">
        <f t="shared" ref="K62" si="26">I62+J62</f>
        <v>131</v>
      </c>
    </row>
    <row r="63" spans="1:11" ht="14.1" customHeight="1">
      <c r="A63" s="211"/>
      <c r="B63" s="179" t="s">
        <v>11</v>
      </c>
      <c r="C63" s="199"/>
      <c r="D63" s="199"/>
      <c r="E63" s="199"/>
      <c r="F63" s="199"/>
      <c r="G63" s="199"/>
      <c r="H63" s="199"/>
      <c r="I63" s="199"/>
      <c r="J63" s="199"/>
      <c r="K63" s="199"/>
    </row>
    <row r="64" spans="1:11" ht="18.75">
      <c r="A64" s="211">
        <v>2021</v>
      </c>
      <c r="B64" s="175" t="s">
        <v>696</v>
      </c>
      <c r="C64" s="200">
        <v>5</v>
      </c>
      <c r="D64" s="200">
        <v>3</v>
      </c>
      <c r="E64" s="200">
        <v>8</v>
      </c>
      <c r="F64" s="200">
        <v>35</v>
      </c>
      <c r="G64" s="200">
        <v>11</v>
      </c>
      <c r="H64" s="200">
        <v>46</v>
      </c>
      <c r="I64" s="200">
        <v>40</v>
      </c>
      <c r="J64" s="200">
        <v>14</v>
      </c>
      <c r="K64" s="200">
        <v>54</v>
      </c>
    </row>
    <row r="65" spans="1:23">
      <c r="A65" s="211"/>
      <c r="B65" s="179" t="s">
        <v>697</v>
      </c>
      <c r="C65" s="200"/>
      <c r="D65" s="200"/>
      <c r="E65" s="200"/>
      <c r="F65" s="200"/>
      <c r="G65" s="200"/>
      <c r="H65" s="200"/>
      <c r="I65" s="200"/>
      <c r="J65" s="200"/>
      <c r="K65" s="200"/>
    </row>
    <row r="66" spans="1:23" ht="18.75">
      <c r="A66" s="211"/>
      <c r="B66" s="175" t="s">
        <v>698</v>
      </c>
      <c r="C66" s="200">
        <v>0</v>
      </c>
      <c r="D66" s="200">
        <v>1</v>
      </c>
      <c r="E66" s="200">
        <v>1</v>
      </c>
      <c r="F66" s="200">
        <v>36</v>
      </c>
      <c r="G66" s="200">
        <v>14</v>
      </c>
      <c r="H66" s="200">
        <v>50</v>
      </c>
      <c r="I66" s="200">
        <v>36</v>
      </c>
      <c r="J66" s="200">
        <v>15</v>
      </c>
      <c r="K66" s="200">
        <v>51</v>
      </c>
    </row>
    <row r="67" spans="1:23">
      <c r="A67" s="211"/>
      <c r="B67" s="179" t="s">
        <v>699</v>
      </c>
      <c r="C67" s="200"/>
      <c r="D67" s="200"/>
      <c r="E67" s="200"/>
      <c r="F67" s="200"/>
      <c r="G67" s="200"/>
      <c r="H67" s="200"/>
      <c r="I67" s="200"/>
      <c r="J67" s="200"/>
      <c r="K67" s="200"/>
    </row>
    <row r="68" spans="1:23" ht="18.75">
      <c r="A68" s="211"/>
      <c r="B68" s="175" t="s">
        <v>700</v>
      </c>
      <c r="C68" s="200">
        <v>1</v>
      </c>
      <c r="D68" s="200">
        <v>2</v>
      </c>
      <c r="E68" s="200">
        <v>3</v>
      </c>
      <c r="F68" s="200">
        <v>43</v>
      </c>
      <c r="G68" s="200">
        <v>18</v>
      </c>
      <c r="H68" s="200">
        <v>61</v>
      </c>
      <c r="I68" s="200">
        <v>44</v>
      </c>
      <c r="J68" s="200">
        <v>20</v>
      </c>
      <c r="K68" s="200">
        <v>64</v>
      </c>
    </row>
    <row r="69" spans="1:23">
      <c r="A69" s="211"/>
      <c r="B69" s="179" t="s">
        <v>701</v>
      </c>
      <c r="C69" s="200"/>
      <c r="D69" s="200"/>
      <c r="E69" s="200"/>
      <c r="F69" s="200"/>
      <c r="G69" s="200"/>
      <c r="H69" s="200"/>
      <c r="I69" s="200"/>
      <c r="J69" s="200"/>
      <c r="K69" s="200"/>
    </row>
    <row r="70" spans="1:23" ht="18.75">
      <c r="A70" s="211"/>
      <c r="B70" s="175" t="s">
        <v>10</v>
      </c>
      <c r="C70" s="199">
        <v>6</v>
      </c>
      <c r="D70" s="199">
        <v>6</v>
      </c>
      <c r="E70" s="199">
        <v>12</v>
      </c>
      <c r="F70" s="199">
        <v>114</v>
      </c>
      <c r="G70" s="199">
        <v>43</v>
      </c>
      <c r="H70" s="199">
        <v>157</v>
      </c>
      <c r="I70" s="199">
        <v>120</v>
      </c>
      <c r="J70" s="199">
        <v>49</v>
      </c>
      <c r="K70" s="199">
        <v>169</v>
      </c>
    </row>
    <row r="71" spans="1:23" ht="15" customHeight="1">
      <c r="A71" s="211"/>
      <c r="B71" s="179" t="s">
        <v>11</v>
      </c>
      <c r="C71" s="199"/>
      <c r="D71" s="199"/>
      <c r="E71" s="199"/>
      <c r="F71" s="199"/>
      <c r="G71" s="199"/>
      <c r="H71" s="199"/>
      <c r="I71" s="199"/>
      <c r="J71" s="199"/>
      <c r="K71" s="199"/>
    </row>
    <row r="72" spans="1:23" s="8" customFormat="1" ht="15.6" customHeight="1">
      <c r="A72" s="107" t="s">
        <v>785</v>
      </c>
      <c r="C72" s="108" t="s">
        <v>786</v>
      </c>
      <c r="L72"/>
      <c r="M72"/>
      <c r="N72"/>
      <c r="O72"/>
      <c r="P72"/>
      <c r="Q72"/>
      <c r="R72"/>
      <c r="S72"/>
      <c r="T72"/>
      <c r="U72"/>
      <c r="V72"/>
      <c r="W72"/>
    </row>
    <row r="73" spans="1:23" s="8" customFormat="1" ht="15">
      <c r="A73" s="32" t="s">
        <v>33</v>
      </c>
      <c r="L73"/>
      <c r="M73"/>
      <c r="N73"/>
      <c r="O73"/>
      <c r="P73"/>
      <c r="Q73"/>
      <c r="R73"/>
      <c r="S73"/>
      <c r="T73"/>
      <c r="U73"/>
      <c r="V73"/>
      <c r="W73"/>
    </row>
    <row r="74" spans="1:23">
      <c r="A74" s="30"/>
    </row>
    <row r="75" spans="1:23">
      <c r="A75" s="30"/>
    </row>
    <row r="76" spans="1:23">
      <c r="A76" s="31"/>
    </row>
    <row r="77" spans="1:23" ht="21.75">
      <c r="A77" s="347" t="s">
        <v>39</v>
      </c>
      <c r="B77" s="347"/>
      <c r="C77" s="347"/>
      <c r="D77" s="347"/>
      <c r="E77" s="347"/>
      <c r="F77" s="347"/>
      <c r="G77" s="347"/>
      <c r="H77" s="347"/>
      <c r="I77" s="347"/>
    </row>
    <row r="78" spans="1:23" ht="21.75">
      <c r="A78" s="190" t="s">
        <v>589</v>
      </c>
      <c r="B78" s="190"/>
      <c r="C78" s="190"/>
      <c r="D78" s="190"/>
      <c r="E78" s="190"/>
      <c r="F78" s="190"/>
      <c r="G78" s="190"/>
      <c r="H78" s="190"/>
      <c r="I78" s="190"/>
    </row>
    <row r="79" spans="1:23">
      <c r="A79" s="248" t="s">
        <v>644</v>
      </c>
      <c r="B79" s="248"/>
      <c r="C79" s="248"/>
      <c r="D79" s="248"/>
      <c r="E79" s="248"/>
      <c r="F79" s="248"/>
      <c r="G79" s="248"/>
      <c r="H79" s="248"/>
      <c r="I79" s="248"/>
    </row>
    <row r="81" spans="1:9" ht="18.600000000000001" customHeight="1">
      <c r="A81" s="237" t="s">
        <v>787</v>
      </c>
      <c r="B81" s="211">
        <v>2022</v>
      </c>
      <c r="C81" s="211"/>
      <c r="D81" s="211"/>
      <c r="E81" s="246"/>
      <c r="F81" s="211">
        <v>2021</v>
      </c>
      <c r="G81" s="211"/>
      <c r="H81" s="211"/>
      <c r="I81" s="211"/>
    </row>
    <row r="82" spans="1:9">
      <c r="A82" s="238"/>
      <c r="B82" s="211"/>
      <c r="C82" s="211"/>
      <c r="D82" s="211"/>
      <c r="E82" s="246"/>
      <c r="F82" s="211"/>
      <c r="G82" s="211"/>
      <c r="H82" s="211"/>
      <c r="I82" s="211"/>
    </row>
    <row r="83" spans="1:9" ht="18.75">
      <c r="A83" s="238"/>
      <c r="B83" s="14" t="s">
        <v>696</v>
      </c>
      <c r="C83" s="14" t="s">
        <v>698</v>
      </c>
      <c r="D83" s="14" t="s">
        <v>700</v>
      </c>
      <c r="E83" s="180" t="s">
        <v>10</v>
      </c>
      <c r="F83" s="175" t="s">
        <v>696</v>
      </c>
      <c r="G83" s="175" t="s">
        <v>698</v>
      </c>
      <c r="H83" s="175" t="s">
        <v>700</v>
      </c>
      <c r="I83" s="175" t="s">
        <v>10</v>
      </c>
    </row>
    <row r="84" spans="1:9" ht="15" customHeight="1">
      <c r="A84" s="239"/>
      <c r="B84" s="18" t="s">
        <v>697</v>
      </c>
      <c r="C84" s="18" t="s">
        <v>699</v>
      </c>
      <c r="D84" s="18" t="s">
        <v>701</v>
      </c>
      <c r="E84" s="174" t="s">
        <v>11</v>
      </c>
      <c r="F84" s="179" t="s">
        <v>697</v>
      </c>
      <c r="G84" s="179" t="s">
        <v>699</v>
      </c>
      <c r="H84" s="179" t="s">
        <v>701</v>
      </c>
      <c r="I84" s="179" t="s">
        <v>11</v>
      </c>
    </row>
    <row r="85" spans="1:9" ht="18.75">
      <c r="A85" s="16" t="s">
        <v>702</v>
      </c>
      <c r="B85" s="325">
        <v>1</v>
      </c>
      <c r="C85" s="323">
        <v>2</v>
      </c>
      <c r="D85" s="323">
        <v>2</v>
      </c>
      <c r="E85" s="321">
        <f>B85+C85+D85</f>
        <v>5</v>
      </c>
      <c r="F85" s="200">
        <v>3</v>
      </c>
      <c r="G85" s="200">
        <v>6</v>
      </c>
      <c r="H85" s="200">
        <v>3</v>
      </c>
      <c r="I85" s="199">
        <v>12</v>
      </c>
    </row>
    <row r="86" spans="1:9" ht="14.45" customHeight="1">
      <c r="A86" s="17" t="s">
        <v>40</v>
      </c>
      <c r="B86" s="326"/>
      <c r="C86" s="324"/>
      <c r="D86" s="324"/>
      <c r="E86" s="322"/>
      <c r="F86" s="200"/>
      <c r="G86" s="200"/>
      <c r="H86" s="200"/>
      <c r="I86" s="199"/>
    </row>
    <row r="87" spans="1:9" ht="18.75">
      <c r="A87" s="69">
        <v>44935</v>
      </c>
      <c r="B87" s="172">
        <v>0</v>
      </c>
      <c r="C87" s="170">
        <v>1</v>
      </c>
      <c r="D87" s="170">
        <v>0</v>
      </c>
      <c r="E87" s="183">
        <f>B87+C87+D87</f>
        <v>1</v>
      </c>
      <c r="F87" s="177">
        <v>1</v>
      </c>
      <c r="G87" s="177">
        <v>1</v>
      </c>
      <c r="H87" s="177">
        <v>3</v>
      </c>
      <c r="I87" s="178">
        <v>5</v>
      </c>
    </row>
    <row r="88" spans="1:9" ht="18.75">
      <c r="A88" s="69">
        <v>45218</v>
      </c>
      <c r="B88" s="172">
        <v>1</v>
      </c>
      <c r="C88" s="170">
        <v>0</v>
      </c>
      <c r="D88" s="170">
        <v>2</v>
      </c>
      <c r="E88" s="183">
        <f t="shared" ref="E88:E94" si="27">B88+C88+D88</f>
        <v>3</v>
      </c>
      <c r="F88" s="177">
        <v>1</v>
      </c>
      <c r="G88" s="177">
        <v>2</v>
      </c>
      <c r="H88" s="177">
        <v>0</v>
      </c>
      <c r="I88" s="178">
        <v>3</v>
      </c>
    </row>
    <row r="89" spans="1:9" ht="18.75">
      <c r="A89" s="16" t="s">
        <v>41</v>
      </c>
      <c r="B89" s="172">
        <v>4</v>
      </c>
      <c r="C89" s="170">
        <v>2</v>
      </c>
      <c r="D89" s="170">
        <v>4</v>
      </c>
      <c r="E89" s="183">
        <f t="shared" si="27"/>
        <v>10</v>
      </c>
      <c r="F89" s="177">
        <v>5</v>
      </c>
      <c r="G89" s="177">
        <v>5</v>
      </c>
      <c r="H89" s="177">
        <v>9</v>
      </c>
      <c r="I89" s="178">
        <v>19</v>
      </c>
    </row>
    <row r="90" spans="1:9" ht="18.75">
      <c r="A90" s="16" t="s">
        <v>42</v>
      </c>
      <c r="B90" s="172">
        <v>6</v>
      </c>
      <c r="C90" s="170">
        <v>4</v>
      </c>
      <c r="D90" s="170">
        <v>8</v>
      </c>
      <c r="E90" s="183">
        <f t="shared" si="27"/>
        <v>18</v>
      </c>
      <c r="F90" s="177">
        <v>5</v>
      </c>
      <c r="G90" s="177">
        <v>8</v>
      </c>
      <c r="H90" s="177">
        <v>4</v>
      </c>
      <c r="I90" s="178">
        <v>17</v>
      </c>
    </row>
    <row r="91" spans="1:9" ht="18.75">
      <c r="A91" s="16" t="s">
        <v>43</v>
      </c>
      <c r="B91" s="172">
        <v>11</v>
      </c>
      <c r="C91" s="170">
        <v>7</v>
      </c>
      <c r="D91" s="170">
        <v>7</v>
      </c>
      <c r="E91" s="183">
        <f t="shared" si="27"/>
        <v>25</v>
      </c>
      <c r="F91" s="177">
        <v>15</v>
      </c>
      <c r="G91" s="177">
        <v>4</v>
      </c>
      <c r="H91" s="177">
        <v>10</v>
      </c>
      <c r="I91" s="178">
        <v>29</v>
      </c>
    </row>
    <row r="92" spans="1:9" ht="18.75">
      <c r="A92" s="16" t="s">
        <v>44</v>
      </c>
      <c r="B92" s="172">
        <v>3</v>
      </c>
      <c r="C92" s="170">
        <v>7</v>
      </c>
      <c r="D92" s="170">
        <v>6</v>
      </c>
      <c r="E92" s="183">
        <f t="shared" si="27"/>
        <v>16</v>
      </c>
      <c r="F92" s="177">
        <v>7</v>
      </c>
      <c r="G92" s="177">
        <v>6</v>
      </c>
      <c r="H92" s="177">
        <v>7</v>
      </c>
      <c r="I92" s="178">
        <v>20</v>
      </c>
    </row>
    <row r="93" spans="1:9" ht="18.75">
      <c r="A93" s="16" t="s">
        <v>45</v>
      </c>
      <c r="B93" s="172">
        <v>6</v>
      </c>
      <c r="C93" s="170">
        <v>2</v>
      </c>
      <c r="D93" s="170">
        <v>7</v>
      </c>
      <c r="E93" s="183">
        <f t="shared" si="27"/>
        <v>15</v>
      </c>
      <c r="F93" s="177">
        <v>5</v>
      </c>
      <c r="G93" s="177">
        <v>9</v>
      </c>
      <c r="H93" s="177">
        <v>18</v>
      </c>
      <c r="I93" s="178">
        <v>32</v>
      </c>
    </row>
    <row r="94" spans="1:9" ht="15" customHeight="1">
      <c r="A94" s="16" t="s">
        <v>46</v>
      </c>
      <c r="B94" s="172">
        <v>2</v>
      </c>
      <c r="C94" s="170">
        <v>10</v>
      </c>
      <c r="D94" s="170">
        <v>12</v>
      </c>
      <c r="E94" s="183">
        <f t="shared" si="27"/>
        <v>24</v>
      </c>
      <c r="F94" s="177">
        <v>6</v>
      </c>
      <c r="G94" s="177">
        <v>7</v>
      </c>
      <c r="H94" s="177">
        <v>5</v>
      </c>
      <c r="I94" s="178">
        <v>18</v>
      </c>
    </row>
    <row r="95" spans="1:9" ht="18.75">
      <c r="A95" s="16" t="s">
        <v>47</v>
      </c>
      <c r="B95" s="325">
        <v>5</v>
      </c>
      <c r="C95" s="323">
        <v>7</v>
      </c>
      <c r="D95" s="323">
        <v>2</v>
      </c>
      <c r="E95" s="321">
        <f>B95+C95+D95</f>
        <v>14</v>
      </c>
      <c r="F95" s="200">
        <v>6</v>
      </c>
      <c r="G95" s="200">
        <v>3</v>
      </c>
      <c r="H95" s="200">
        <v>5</v>
      </c>
      <c r="I95" s="199">
        <v>14</v>
      </c>
    </row>
    <row r="96" spans="1:9" ht="15" customHeight="1">
      <c r="A96" s="17" t="s">
        <v>703</v>
      </c>
      <c r="B96" s="326"/>
      <c r="C96" s="324"/>
      <c r="D96" s="324"/>
      <c r="E96" s="322"/>
      <c r="F96" s="200"/>
      <c r="G96" s="200"/>
      <c r="H96" s="200"/>
      <c r="I96" s="199"/>
    </row>
    <row r="97" spans="1:9" ht="18.75">
      <c r="A97" s="14" t="s">
        <v>10</v>
      </c>
      <c r="B97" s="314">
        <f>SUM(B85:B96)</f>
        <v>39</v>
      </c>
      <c r="C97" s="314">
        <f>SUM(C85:C96)</f>
        <v>42</v>
      </c>
      <c r="D97" s="314">
        <f>SUM(D85:D96)</f>
        <v>50</v>
      </c>
      <c r="E97" s="316">
        <f>SUM(E85:E96)</f>
        <v>131</v>
      </c>
      <c r="F97" s="199">
        <v>54</v>
      </c>
      <c r="G97" s="199">
        <v>51</v>
      </c>
      <c r="H97" s="199">
        <v>64</v>
      </c>
      <c r="I97" s="199">
        <v>169</v>
      </c>
    </row>
    <row r="98" spans="1:9" ht="14.45" customHeight="1">
      <c r="A98" s="17" t="s">
        <v>11</v>
      </c>
      <c r="B98" s="315"/>
      <c r="C98" s="315"/>
      <c r="D98" s="315"/>
      <c r="E98" s="317"/>
      <c r="F98" s="199"/>
      <c r="G98" s="199"/>
      <c r="H98" s="199"/>
      <c r="I98" s="199"/>
    </row>
    <row r="99" spans="1:9" s="8" customFormat="1" ht="15">
      <c r="A99" s="107" t="s">
        <v>785</v>
      </c>
      <c r="C99" s="108" t="s">
        <v>786</v>
      </c>
    </row>
    <row r="100" spans="1:9" s="8" customFormat="1" ht="15">
      <c r="A100" s="32" t="s">
        <v>33</v>
      </c>
    </row>
    <row r="101" spans="1:9">
      <c r="A101" s="92"/>
    </row>
    <row r="102" spans="1:9">
      <c r="A102" s="92"/>
    </row>
    <row r="103" spans="1:9" ht="15">
      <c r="A103" s="19"/>
    </row>
    <row r="104" spans="1:9" ht="21.75">
      <c r="A104" s="190" t="s">
        <v>788</v>
      </c>
      <c r="B104" s="190"/>
      <c r="C104" s="190"/>
    </row>
    <row r="105" spans="1:9" ht="21.75">
      <c r="A105" s="190" t="s">
        <v>704</v>
      </c>
      <c r="B105" s="190"/>
      <c r="C105" s="190"/>
    </row>
    <row r="106" spans="1:9">
      <c r="A106" s="225" t="s">
        <v>705</v>
      </c>
      <c r="B106" s="225"/>
      <c r="C106" s="225"/>
    </row>
    <row r="107" spans="1:9" ht="18.75">
      <c r="A107" s="16" t="s">
        <v>12</v>
      </c>
      <c r="B107" s="14" t="s">
        <v>17</v>
      </c>
      <c r="C107" s="14" t="s">
        <v>706</v>
      </c>
    </row>
    <row r="108" spans="1:9">
      <c r="A108" s="17" t="s">
        <v>9</v>
      </c>
      <c r="B108" s="18" t="s">
        <v>18</v>
      </c>
      <c r="C108" s="18" t="s">
        <v>707</v>
      </c>
    </row>
    <row r="109" spans="1:9" ht="18.75">
      <c r="A109" s="237">
        <v>2022</v>
      </c>
      <c r="B109" s="16" t="s">
        <v>696</v>
      </c>
      <c r="C109" s="266">
        <v>81</v>
      </c>
    </row>
    <row r="110" spans="1:9" ht="18.600000000000001" customHeight="1">
      <c r="A110" s="238"/>
      <c r="B110" s="17" t="s">
        <v>697</v>
      </c>
      <c r="C110" s="266"/>
    </row>
    <row r="111" spans="1:9" ht="15" customHeight="1">
      <c r="A111" s="238"/>
      <c r="B111" s="16" t="s">
        <v>698</v>
      </c>
      <c r="C111" s="266">
        <v>81</v>
      </c>
    </row>
    <row r="112" spans="1:9" ht="18.600000000000001" customHeight="1">
      <c r="A112" s="238"/>
      <c r="B112" s="17" t="s">
        <v>699</v>
      </c>
      <c r="C112" s="266"/>
    </row>
    <row r="113" spans="1:3" ht="15" customHeight="1">
      <c r="A113" s="238"/>
      <c r="B113" s="16" t="s">
        <v>700</v>
      </c>
      <c r="C113" s="266">
        <v>93</v>
      </c>
    </row>
    <row r="114" spans="1:3" ht="18.600000000000001" customHeight="1">
      <c r="A114" s="238"/>
      <c r="B114" s="17" t="s">
        <v>701</v>
      </c>
      <c r="C114" s="266"/>
    </row>
    <row r="115" spans="1:3" ht="15" customHeight="1">
      <c r="A115" s="238"/>
      <c r="B115" s="16" t="s">
        <v>10</v>
      </c>
      <c r="C115" s="204">
        <v>255</v>
      </c>
    </row>
    <row r="116" spans="1:3" ht="18.600000000000001" customHeight="1">
      <c r="A116" s="239"/>
      <c r="B116" s="17" t="s">
        <v>11</v>
      </c>
      <c r="C116" s="204"/>
    </row>
    <row r="117" spans="1:3" ht="15" customHeight="1">
      <c r="A117" s="237">
        <v>2021</v>
      </c>
      <c r="B117" s="16" t="s">
        <v>696</v>
      </c>
      <c r="C117" s="266">
        <v>125</v>
      </c>
    </row>
    <row r="118" spans="1:3">
      <c r="A118" s="238"/>
      <c r="B118" s="17" t="s">
        <v>697</v>
      </c>
      <c r="C118" s="266"/>
    </row>
    <row r="119" spans="1:3" ht="15" customHeight="1">
      <c r="A119" s="238"/>
      <c r="B119" s="16" t="s">
        <v>698</v>
      </c>
      <c r="C119" s="266">
        <v>111</v>
      </c>
    </row>
    <row r="120" spans="1:3">
      <c r="A120" s="238"/>
      <c r="B120" s="17" t="s">
        <v>699</v>
      </c>
      <c r="C120" s="266"/>
    </row>
    <row r="121" spans="1:3" ht="15" customHeight="1">
      <c r="A121" s="238"/>
      <c r="B121" s="16" t="s">
        <v>700</v>
      </c>
      <c r="C121" s="266">
        <v>102</v>
      </c>
    </row>
    <row r="122" spans="1:3">
      <c r="A122" s="238"/>
      <c r="B122" s="17" t="s">
        <v>701</v>
      </c>
      <c r="C122" s="266"/>
    </row>
    <row r="123" spans="1:3" ht="15" customHeight="1">
      <c r="A123" s="238"/>
      <c r="B123" s="16" t="s">
        <v>10</v>
      </c>
      <c r="C123" s="204">
        <v>338</v>
      </c>
    </row>
    <row r="124" spans="1:3">
      <c r="A124" s="239"/>
      <c r="B124" s="17" t="s">
        <v>11</v>
      </c>
      <c r="C124" s="204"/>
    </row>
    <row r="125" spans="1:3" s="8" customFormat="1" ht="15">
      <c r="A125" s="45" t="s">
        <v>708</v>
      </c>
    </row>
    <row r="126" spans="1:3">
      <c r="A126" s="22"/>
    </row>
    <row r="127" spans="1:3">
      <c r="A127" s="22"/>
    </row>
    <row r="128" spans="1:3" ht="21.75">
      <c r="A128" s="190" t="s">
        <v>577</v>
      </c>
      <c r="B128" s="190"/>
      <c r="C128" s="190"/>
    </row>
    <row r="129" spans="1:4" ht="21.75">
      <c r="A129" s="190" t="s">
        <v>590</v>
      </c>
      <c r="B129" s="190"/>
      <c r="C129" s="190"/>
    </row>
    <row r="130" spans="1:4">
      <c r="A130" s="225" t="s">
        <v>645</v>
      </c>
      <c r="B130" s="225"/>
      <c r="C130" s="225"/>
    </row>
    <row r="131" spans="1:4" ht="18.75">
      <c r="A131" s="292" t="s">
        <v>576</v>
      </c>
      <c r="B131" s="211" t="s">
        <v>48</v>
      </c>
      <c r="C131" s="211"/>
    </row>
    <row r="132" spans="1:4" ht="18.600000000000001" customHeight="1">
      <c r="A132" s="293"/>
      <c r="B132" s="217" t="s">
        <v>49</v>
      </c>
      <c r="C132" s="217"/>
    </row>
    <row r="133" spans="1:4" ht="18.75">
      <c r="A133" s="293"/>
      <c r="B133" s="14" t="s">
        <v>711</v>
      </c>
      <c r="C133" s="14" t="s">
        <v>709</v>
      </c>
    </row>
    <row r="134" spans="1:4" ht="18.75">
      <c r="A134" s="294"/>
      <c r="B134" s="14" t="s">
        <v>712</v>
      </c>
      <c r="C134" s="14" t="s">
        <v>710</v>
      </c>
    </row>
    <row r="135" spans="1:4" ht="18.75">
      <c r="A135" s="14" t="s">
        <v>50</v>
      </c>
      <c r="B135" s="202">
        <v>1377</v>
      </c>
      <c r="C135" s="318">
        <v>1052</v>
      </c>
    </row>
    <row r="136" spans="1:4">
      <c r="A136" s="17" t="s">
        <v>51</v>
      </c>
      <c r="B136" s="202"/>
      <c r="C136" s="318"/>
    </row>
    <row r="137" spans="1:4" ht="18.75">
      <c r="A137" s="14" t="s">
        <v>52</v>
      </c>
      <c r="B137" s="203">
        <v>6297</v>
      </c>
      <c r="C137" s="319">
        <v>6282</v>
      </c>
    </row>
    <row r="138" spans="1:4">
      <c r="A138" s="17" t="s">
        <v>53</v>
      </c>
      <c r="B138" s="203"/>
      <c r="C138" s="319"/>
    </row>
    <row r="139" spans="1:4" ht="18.75">
      <c r="A139" s="14" t="s">
        <v>54</v>
      </c>
      <c r="B139" s="200">
        <v>151</v>
      </c>
      <c r="C139" s="311">
        <v>306</v>
      </c>
    </row>
    <row r="140" spans="1:4">
      <c r="A140" s="17" t="s">
        <v>55</v>
      </c>
      <c r="B140" s="200"/>
      <c r="C140" s="311"/>
    </row>
    <row r="141" spans="1:4" ht="18.75">
      <c r="A141" s="14" t="s">
        <v>56</v>
      </c>
      <c r="B141" s="206">
        <v>7825</v>
      </c>
      <c r="C141" s="206">
        <v>7640</v>
      </c>
    </row>
    <row r="142" spans="1:4">
      <c r="A142" s="18" t="s">
        <v>11</v>
      </c>
      <c r="B142" s="206"/>
      <c r="C142" s="206"/>
    </row>
    <row r="144" spans="1:4" ht="15">
      <c r="A144" s="33" t="s">
        <v>57</v>
      </c>
      <c r="B144" s="34" t="s">
        <v>58</v>
      </c>
      <c r="C144" s="36" t="s">
        <v>59</v>
      </c>
      <c r="D144" s="35" t="s">
        <v>14</v>
      </c>
    </row>
    <row r="145" spans="1:9" ht="21.75">
      <c r="A145" s="66"/>
    </row>
    <row r="146" spans="1:9" ht="21.75">
      <c r="A146" s="66"/>
    </row>
    <row r="147" spans="1:9" ht="21.75">
      <c r="A147" s="190" t="s">
        <v>578</v>
      </c>
      <c r="B147" s="190"/>
      <c r="C147" s="190"/>
      <c r="D147" s="190"/>
      <c r="E147" s="190"/>
      <c r="F147" s="190"/>
      <c r="G147" s="190"/>
      <c r="H147" s="190"/>
      <c r="I147" s="190"/>
    </row>
    <row r="148" spans="1:9" ht="21.75">
      <c r="A148" s="190" t="s">
        <v>713</v>
      </c>
      <c r="B148" s="190"/>
      <c r="C148" s="190"/>
      <c r="D148" s="190"/>
      <c r="E148" s="190"/>
      <c r="F148" s="190"/>
      <c r="G148" s="190"/>
      <c r="H148" s="190"/>
      <c r="I148" s="190"/>
    </row>
    <row r="149" spans="1:9">
      <c r="A149" s="248" t="s">
        <v>646</v>
      </c>
      <c r="B149" s="248"/>
      <c r="C149" s="248"/>
      <c r="D149" s="248"/>
      <c r="E149" s="248"/>
      <c r="F149" s="248"/>
      <c r="G149" s="248"/>
      <c r="H149" s="248"/>
      <c r="I149" s="248"/>
    </row>
    <row r="150" spans="1:9">
      <c r="A150" s="93"/>
    </row>
    <row r="151" spans="1:9" ht="18.75">
      <c r="A151" s="308" t="s">
        <v>579</v>
      </c>
      <c r="B151" s="308" t="s">
        <v>50</v>
      </c>
      <c r="C151" s="308"/>
      <c r="D151" s="308"/>
      <c r="E151" s="308"/>
      <c r="F151" s="308"/>
      <c r="G151" s="308"/>
      <c r="H151" s="308"/>
      <c r="I151" s="308"/>
    </row>
    <row r="152" spans="1:9">
      <c r="A152" s="308"/>
      <c r="B152" s="309" t="s">
        <v>51</v>
      </c>
      <c r="C152" s="309"/>
      <c r="D152" s="309"/>
      <c r="E152" s="309"/>
      <c r="F152" s="309"/>
      <c r="G152" s="309"/>
      <c r="H152" s="309"/>
      <c r="I152" s="309"/>
    </row>
    <row r="153" spans="1:9" ht="18.75">
      <c r="A153" s="308"/>
      <c r="B153" s="308" t="s">
        <v>696</v>
      </c>
      <c r="C153" s="308"/>
      <c r="D153" s="308" t="s">
        <v>698</v>
      </c>
      <c r="E153" s="308"/>
      <c r="F153" s="308" t="s">
        <v>700</v>
      </c>
      <c r="G153" s="308"/>
      <c r="H153" s="308" t="s">
        <v>10</v>
      </c>
      <c r="I153" s="308"/>
    </row>
    <row r="154" spans="1:9">
      <c r="A154" s="308"/>
      <c r="B154" s="309" t="s">
        <v>697</v>
      </c>
      <c r="C154" s="309"/>
      <c r="D154" s="309" t="s">
        <v>699</v>
      </c>
      <c r="E154" s="309"/>
      <c r="F154" s="309" t="s">
        <v>701</v>
      </c>
      <c r="G154" s="309"/>
      <c r="H154" s="309" t="s">
        <v>11</v>
      </c>
      <c r="I154" s="309"/>
    </row>
    <row r="155" spans="1:9" ht="18.75">
      <c r="A155" s="308"/>
      <c r="B155" s="14">
        <v>2022</v>
      </c>
      <c r="C155" s="15">
        <v>2021</v>
      </c>
      <c r="D155" s="14">
        <v>2022</v>
      </c>
      <c r="E155" s="15">
        <v>2021</v>
      </c>
      <c r="F155" s="14">
        <v>2022</v>
      </c>
      <c r="G155" s="15">
        <v>2021</v>
      </c>
      <c r="H155" s="14">
        <v>2022</v>
      </c>
      <c r="I155" s="14">
        <v>2021</v>
      </c>
    </row>
    <row r="156" spans="1:9" ht="18.75">
      <c r="A156" s="14" t="s">
        <v>61</v>
      </c>
      <c r="B156" s="199">
        <v>276</v>
      </c>
      <c r="C156" s="302">
        <v>163</v>
      </c>
      <c r="D156" s="199">
        <v>269</v>
      </c>
      <c r="E156" s="311">
        <v>206</v>
      </c>
      <c r="F156" s="199">
        <v>215</v>
      </c>
      <c r="G156" s="311">
        <v>198</v>
      </c>
      <c r="H156" s="199">
        <v>760</v>
      </c>
      <c r="I156" s="327">
        <v>567</v>
      </c>
    </row>
    <row r="157" spans="1:9">
      <c r="A157" s="17" t="s">
        <v>62</v>
      </c>
      <c r="B157" s="199"/>
      <c r="C157" s="302"/>
      <c r="D157" s="199"/>
      <c r="E157" s="311"/>
      <c r="F157" s="199"/>
      <c r="G157" s="311"/>
      <c r="H157" s="199"/>
      <c r="I157" s="327"/>
    </row>
    <row r="158" spans="1:9" ht="18.75">
      <c r="A158" s="14" t="s">
        <v>63</v>
      </c>
      <c r="B158" s="199">
        <v>203</v>
      </c>
      <c r="C158" s="302">
        <v>137</v>
      </c>
      <c r="D158" s="199">
        <v>199</v>
      </c>
      <c r="E158" s="311">
        <v>160</v>
      </c>
      <c r="F158" s="199">
        <v>164</v>
      </c>
      <c r="G158" s="311">
        <v>151</v>
      </c>
      <c r="H158" s="199">
        <v>566</v>
      </c>
      <c r="I158" s="327">
        <v>448</v>
      </c>
    </row>
    <row r="159" spans="1:9">
      <c r="A159" s="17" t="s">
        <v>64</v>
      </c>
      <c r="B159" s="199"/>
      <c r="C159" s="302"/>
      <c r="D159" s="199"/>
      <c r="E159" s="311"/>
      <c r="F159" s="199"/>
      <c r="G159" s="311"/>
      <c r="H159" s="199"/>
      <c r="I159" s="327"/>
    </row>
    <row r="160" spans="1:9" ht="18.75">
      <c r="A160" s="14" t="s">
        <v>65</v>
      </c>
      <c r="B160" s="199">
        <v>14</v>
      </c>
      <c r="C160" s="302">
        <v>8</v>
      </c>
      <c r="D160" s="199">
        <v>13</v>
      </c>
      <c r="E160" s="311">
        <v>8</v>
      </c>
      <c r="F160" s="199">
        <v>6</v>
      </c>
      <c r="G160" s="311">
        <v>8</v>
      </c>
      <c r="H160" s="199">
        <v>33</v>
      </c>
      <c r="I160" s="327">
        <v>24</v>
      </c>
    </row>
    <row r="161" spans="1:9">
      <c r="A161" s="17" t="s">
        <v>66</v>
      </c>
      <c r="B161" s="199"/>
      <c r="C161" s="302"/>
      <c r="D161" s="199"/>
      <c r="E161" s="311"/>
      <c r="F161" s="199"/>
      <c r="G161" s="311"/>
      <c r="H161" s="199"/>
      <c r="I161" s="327"/>
    </row>
    <row r="162" spans="1:9" ht="18.75">
      <c r="A162" s="14" t="s">
        <v>67</v>
      </c>
      <c r="B162" s="199">
        <v>5</v>
      </c>
      <c r="C162" s="302">
        <v>4</v>
      </c>
      <c r="D162" s="199">
        <v>7</v>
      </c>
      <c r="E162" s="311">
        <v>3</v>
      </c>
      <c r="F162" s="199">
        <v>6</v>
      </c>
      <c r="G162" s="311">
        <v>6</v>
      </c>
      <c r="H162" s="199">
        <v>18</v>
      </c>
      <c r="I162" s="327">
        <v>13</v>
      </c>
    </row>
    <row r="163" spans="1:9">
      <c r="A163" s="18" t="s">
        <v>68</v>
      </c>
      <c r="B163" s="199"/>
      <c r="C163" s="302"/>
      <c r="D163" s="199"/>
      <c r="E163" s="311"/>
      <c r="F163" s="199"/>
      <c r="G163" s="311"/>
      <c r="H163" s="199"/>
      <c r="I163" s="327"/>
    </row>
    <row r="164" spans="1:9" ht="18.75">
      <c r="A164" s="16" t="s">
        <v>10</v>
      </c>
      <c r="B164" s="199">
        <v>498</v>
      </c>
      <c r="C164" s="302">
        <v>312</v>
      </c>
      <c r="D164" s="199">
        <v>488</v>
      </c>
      <c r="E164" s="311">
        <v>377</v>
      </c>
      <c r="F164" s="199">
        <v>391</v>
      </c>
      <c r="G164" s="311">
        <v>363</v>
      </c>
      <c r="H164" s="206">
        <v>1377</v>
      </c>
      <c r="I164" s="332">
        <v>1052</v>
      </c>
    </row>
    <row r="165" spans="1:9">
      <c r="A165" s="17" t="s">
        <v>11</v>
      </c>
      <c r="B165" s="199"/>
      <c r="C165" s="302"/>
      <c r="D165" s="199"/>
      <c r="E165" s="311"/>
      <c r="F165" s="199"/>
      <c r="G165" s="311"/>
      <c r="H165" s="206"/>
      <c r="I165" s="332"/>
    </row>
    <row r="166" spans="1:9" ht="15">
      <c r="A166" s="33" t="s">
        <v>57</v>
      </c>
      <c r="B166" s="34" t="s">
        <v>58</v>
      </c>
      <c r="C166" s="35" t="s">
        <v>58</v>
      </c>
      <c r="D166" s="35" t="s">
        <v>14</v>
      </c>
      <c r="E166" s="36" t="s">
        <v>59</v>
      </c>
    </row>
    <row r="167" spans="1:9" ht="21.75">
      <c r="A167" s="28"/>
    </row>
    <row r="168" spans="1:9" ht="21.75">
      <c r="A168" s="28"/>
    </row>
    <row r="169" spans="1:9" ht="21.75">
      <c r="A169" s="190" t="s">
        <v>790</v>
      </c>
      <c r="B169" s="190"/>
      <c r="C169" s="190"/>
      <c r="D169" s="190"/>
      <c r="E169" s="190"/>
      <c r="F169" s="190"/>
      <c r="G169" s="190"/>
      <c r="H169" s="190"/>
      <c r="I169" s="190"/>
    </row>
    <row r="170" spans="1:9" ht="21.75">
      <c r="A170" s="190" t="s">
        <v>591</v>
      </c>
      <c r="B170" s="190"/>
      <c r="C170" s="190"/>
      <c r="D170" s="190"/>
      <c r="E170" s="190"/>
      <c r="F170" s="190"/>
      <c r="G170" s="190"/>
      <c r="H170" s="190"/>
      <c r="I170" s="190"/>
    </row>
    <row r="171" spans="1:9">
      <c r="A171" s="225" t="s">
        <v>647</v>
      </c>
      <c r="B171" s="225"/>
      <c r="C171" s="225"/>
      <c r="D171" s="225"/>
      <c r="E171" s="225"/>
      <c r="F171" s="225"/>
      <c r="G171" s="225"/>
      <c r="H171" s="225"/>
      <c r="I171" s="225"/>
    </row>
    <row r="172" spans="1:9" ht="18.75">
      <c r="A172" s="308" t="s">
        <v>52</v>
      </c>
      <c r="B172" s="308"/>
      <c r="C172" s="308"/>
      <c r="D172" s="308"/>
      <c r="E172" s="308"/>
      <c r="F172" s="308"/>
      <c r="G172" s="308"/>
      <c r="H172" s="308"/>
      <c r="I172" s="308"/>
    </row>
    <row r="173" spans="1:9" ht="14.45" customHeight="1">
      <c r="A173" s="309" t="s">
        <v>53</v>
      </c>
      <c r="B173" s="309"/>
      <c r="C173" s="309"/>
      <c r="D173" s="309"/>
      <c r="E173" s="309"/>
      <c r="F173" s="309"/>
      <c r="G173" s="309"/>
      <c r="H173" s="309"/>
      <c r="I173" s="309"/>
    </row>
    <row r="174" spans="1:9" ht="18.75">
      <c r="A174" s="15" t="s">
        <v>60</v>
      </c>
      <c r="B174" s="308" t="s">
        <v>696</v>
      </c>
      <c r="C174" s="308"/>
      <c r="D174" s="308" t="s">
        <v>698</v>
      </c>
      <c r="E174" s="308"/>
      <c r="F174" s="308" t="s">
        <v>700</v>
      </c>
      <c r="G174" s="308"/>
      <c r="H174" s="308" t="s">
        <v>575</v>
      </c>
      <c r="I174" s="308"/>
    </row>
    <row r="175" spans="1:9" ht="14.45" customHeight="1">
      <c r="A175" s="309" t="s">
        <v>714</v>
      </c>
      <c r="B175" s="309" t="s">
        <v>697</v>
      </c>
      <c r="C175" s="309"/>
      <c r="D175" s="309" t="s">
        <v>699</v>
      </c>
      <c r="E175" s="309"/>
      <c r="F175" s="309" t="s">
        <v>701</v>
      </c>
      <c r="G175" s="309"/>
      <c r="H175" s="308"/>
      <c r="I175" s="308"/>
    </row>
    <row r="176" spans="1:9" ht="18.75">
      <c r="A176" s="309"/>
      <c r="B176" s="14">
        <v>2022</v>
      </c>
      <c r="C176" s="15">
        <v>2021</v>
      </c>
      <c r="D176" s="14">
        <v>2022</v>
      </c>
      <c r="E176" s="15">
        <v>2021</v>
      </c>
      <c r="F176" s="14">
        <v>2022</v>
      </c>
      <c r="G176" s="15">
        <v>2021</v>
      </c>
      <c r="H176" s="14">
        <v>2022</v>
      </c>
      <c r="I176" s="14">
        <v>2021</v>
      </c>
    </row>
    <row r="177" spans="1:9" ht="18.75">
      <c r="A177" s="14" t="s">
        <v>61</v>
      </c>
      <c r="B177" s="206">
        <v>1085</v>
      </c>
      <c r="C177" s="318">
        <v>1080</v>
      </c>
      <c r="D177" s="206">
        <v>1105</v>
      </c>
      <c r="E177" s="318">
        <v>1122</v>
      </c>
      <c r="F177" s="206">
        <v>979</v>
      </c>
      <c r="G177" s="318">
        <v>1023</v>
      </c>
      <c r="H177" s="206">
        <v>3169</v>
      </c>
      <c r="I177" s="333">
        <v>3225</v>
      </c>
    </row>
    <row r="178" spans="1:9">
      <c r="A178" s="17" t="s">
        <v>62</v>
      </c>
      <c r="B178" s="206"/>
      <c r="C178" s="318"/>
      <c r="D178" s="206"/>
      <c r="E178" s="318"/>
      <c r="F178" s="206"/>
      <c r="G178" s="318"/>
      <c r="H178" s="206"/>
      <c r="I178" s="333"/>
    </row>
    <row r="179" spans="1:9" ht="15" customHeight="1">
      <c r="A179" s="14" t="s">
        <v>63</v>
      </c>
      <c r="B179" s="206">
        <v>1020</v>
      </c>
      <c r="C179" s="311">
        <v>954</v>
      </c>
      <c r="D179" s="199">
        <v>999</v>
      </c>
      <c r="E179" s="318">
        <v>1009</v>
      </c>
      <c r="F179" s="206">
        <v>864</v>
      </c>
      <c r="G179" s="311">
        <v>861</v>
      </c>
      <c r="H179" s="206">
        <v>2883</v>
      </c>
      <c r="I179" s="333">
        <v>2824</v>
      </c>
    </row>
    <row r="180" spans="1:9">
      <c r="A180" s="17" t="s">
        <v>64</v>
      </c>
      <c r="B180" s="206"/>
      <c r="C180" s="311"/>
      <c r="D180" s="199"/>
      <c r="E180" s="318"/>
      <c r="F180" s="206"/>
      <c r="G180" s="311"/>
      <c r="H180" s="206"/>
      <c r="I180" s="333"/>
    </row>
    <row r="181" spans="1:9" ht="15" customHeight="1">
      <c r="A181" s="14" t="s">
        <v>65</v>
      </c>
      <c r="B181" s="199">
        <v>82</v>
      </c>
      <c r="C181" s="311">
        <v>69</v>
      </c>
      <c r="D181" s="199">
        <v>81</v>
      </c>
      <c r="E181" s="311">
        <v>79</v>
      </c>
      <c r="F181" s="206">
        <v>69</v>
      </c>
      <c r="G181" s="311">
        <v>75</v>
      </c>
      <c r="H181" s="206">
        <v>232</v>
      </c>
      <c r="I181" s="334">
        <v>223</v>
      </c>
    </row>
    <row r="182" spans="1:9">
      <c r="A182" s="17" t="s">
        <v>66</v>
      </c>
      <c r="B182" s="199"/>
      <c r="C182" s="311"/>
      <c r="D182" s="199"/>
      <c r="E182" s="311"/>
      <c r="F182" s="206"/>
      <c r="G182" s="311"/>
      <c r="H182" s="206"/>
      <c r="I182" s="334"/>
    </row>
    <row r="183" spans="1:9" ht="15" customHeight="1">
      <c r="A183" s="14" t="s">
        <v>67</v>
      </c>
      <c r="B183" s="199">
        <v>6</v>
      </c>
      <c r="C183" s="311">
        <v>2</v>
      </c>
      <c r="D183" s="199">
        <v>4</v>
      </c>
      <c r="E183" s="311">
        <v>5</v>
      </c>
      <c r="F183" s="206">
        <v>3</v>
      </c>
      <c r="G183" s="311">
        <v>3</v>
      </c>
      <c r="H183" s="206">
        <v>13</v>
      </c>
      <c r="I183" s="334">
        <v>10</v>
      </c>
    </row>
    <row r="184" spans="1:9">
      <c r="A184" s="18" t="s">
        <v>68</v>
      </c>
      <c r="B184" s="199"/>
      <c r="C184" s="311"/>
      <c r="D184" s="199"/>
      <c r="E184" s="311"/>
      <c r="F184" s="206"/>
      <c r="G184" s="311"/>
      <c r="H184" s="206"/>
      <c r="I184" s="334"/>
    </row>
    <row r="185" spans="1:9" ht="15" customHeight="1">
      <c r="A185" s="16" t="s">
        <v>10</v>
      </c>
      <c r="B185" s="206">
        <v>2193</v>
      </c>
      <c r="C185" s="318">
        <v>2105</v>
      </c>
      <c r="D185" s="206">
        <v>2189</v>
      </c>
      <c r="E185" s="318">
        <v>2215</v>
      </c>
      <c r="F185" s="206">
        <v>1915</v>
      </c>
      <c r="G185" s="318">
        <v>1962</v>
      </c>
      <c r="H185" s="206">
        <v>6297</v>
      </c>
      <c r="I185" s="333">
        <v>6282</v>
      </c>
    </row>
    <row r="186" spans="1:9">
      <c r="A186" s="17" t="s">
        <v>11</v>
      </c>
      <c r="B186" s="206"/>
      <c r="C186" s="318"/>
      <c r="D186" s="206"/>
      <c r="E186" s="318"/>
      <c r="F186" s="206"/>
      <c r="G186" s="318"/>
      <c r="H186" s="206"/>
      <c r="I186" s="333"/>
    </row>
    <row r="187" spans="1:9" ht="15" customHeight="1"/>
    <row r="188" spans="1:9" ht="15">
      <c r="A188" s="33" t="s">
        <v>57</v>
      </c>
      <c r="B188" s="34" t="s">
        <v>58</v>
      </c>
      <c r="C188" s="35" t="s">
        <v>58</v>
      </c>
      <c r="D188" s="35" t="s">
        <v>14</v>
      </c>
      <c r="E188" s="36" t="s">
        <v>59</v>
      </c>
    </row>
    <row r="189" spans="1:9" ht="21.75">
      <c r="A189" s="190" t="s">
        <v>580</v>
      </c>
      <c r="B189" s="190"/>
      <c r="C189" s="190"/>
      <c r="D189" s="190"/>
      <c r="E189" s="190"/>
      <c r="F189" s="190"/>
      <c r="G189" s="190"/>
      <c r="H189" s="190"/>
      <c r="I189" s="190"/>
    </row>
    <row r="190" spans="1:9" ht="21.75">
      <c r="A190" s="190" t="s">
        <v>592</v>
      </c>
      <c r="B190" s="190"/>
      <c r="C190" s="190"/>
      <c r="D190" s="190"/>
      <c r="E190" s="190"/>
      <c r="F190" s="190"/>
      <c r="G190" s="190"/>
      <c r="H190" s="190"/>
      <c r="I190" s="190"/>
    </row>
    <row r="191" spans="1:9">
      <c r="A191" s="248" t="s">
        <v>648</v>
      </c>
      <c r="B191" s="248"/>
      <c r="C191" s="248"/>
      <c r="D191" s="248"/>
      <c r="E191" s="248"/>
      <c r="F191" s="248"/>
      <c r="G191" s="248"/>
      <c r="H191" s="248"/>
      <c r="I191" s="248"/>
    </row>
    <row r="192" spans="1:9">
      <c r="A192" s="37"/>
    </row>
    <row r="193" spans="1:15" ht="18.600000000000001" customHeight="1">
      <c r="A193" s="186" t="s">
        <v>579</v>
      </c>
      <c r="B193" s="339" t="s">
        <v>54</v>
      </c>
      <c r="C193" s="340"/>
      <c r="D193" s="340"/>
      <c r="E193" s="340"/>
      <c r="F193" s="340"/>
      <c r="G193" s="340"/>
      <c r="H193" s="340"/>
      <c r="I193" s="341"/>
    </row>
    <row r="194" spans="1:15" ht="14.45" customHeight="1">
      <c r="A194" s="187"/>
      <c r="B194" s="342" t="s">
        <v>55</v>
      </c>
      <c r="C194" s="343"/>
      <c r="D194" s="343"/>
      <c r="E194" s="343"/>
      <c r="F194" s="343"/>
      <c r="G194" s="343"/>
      <c r="H194" s="343"/>
      <c r="I194" s="344"/>
    </row>
    <row r="195" spans="1:15" ht="18.75">
      <c r="A195" s="187"/>
      <c r="B195" s="308" t="s">
        <v>696</v>
      </c>
      <c r="C195" s="308"/>
      <c r="D195" s="308" t="s">
        <v>698</v>
      </c>
      <c r="E195" s="308"/>
      <c r="F195" s="308" t="s">
        <v>700</v>
      </c>
      <c r="G195" s="308"/>
      <c r="H195" s="335" t="s">
        <v>575</v>
      </c>
      <c r="I195" s="336"/>
    </row>
    <row r="196" spans="1:15" ht="15" customHeight="1">
      <c r="A196" s="187"/>
      <c r="B196" s="309" t="s">
        <v>697</v>
      </c>
      <c r="C196" s="309"/>
      <c r="D196" s="309" t="s">
        <v>699</v>
      </c>
      <c r="E196" s="309"/>
      <c r="F196" s="309" t="s">
        <v>701</v>
      </c>
      <c r="G196" s="309"/>
      <c r="H196" s="337"/>
      <c r="I196" s="338"/>
    </row>
    <row r="197" spans="1:15" ht="18.75">
      <c r="A197" s="188"/>
      <c r="B197" s="14">
        <v>2022</v>
      </c>
      <c r="C197" s="15">
        <v>2021</v>
      </c>
      <c r="D197" s="14">
        <v>2022</v>
      </c>
      <c r="E197" s="15">
        <v>2021</v>
      </c>
      <c r="F197" s="14">
        <v>2022</v>
      </c>
      <c r="G197" s="15">
        <v>2021</v>
      </c>
      <c r="H197" s="14">
        <v>2022</v>
      </c>
      <c r="I197" s="14">
        <v>2021</v>
      </c>
    </row>
    <row r="198" spans="1:15" ht="18.75">
      <c r="A198" s="14" t="s">
        <v>61</v>
      </c>
      <c r="B198" s="204">
        <v>27</v>
      </c>
      <c r="C198" s="302">
        <v>51</v>
      </c>
      <c r="D198" s="204">
        <v>23</v>
      </c>
      <c r="E198" s="302">
        <v>75</v>
      </c>
      <c r="F198" s="204">
        <v>19</v>
      </c>
      <c r="G198" s="302">
        <v>42</v>
      </c>
      <c r="H198" s="204">
        <v>69</v>
      </c>
      <c r="I198" s="327">
        <v>168</v>
      </c>
    </row>
    <row r="199" spans="1:15" ht="15" customHeight="1">
      <c r="A199" s="17" t="s">
        <v>62</v>
      </c>
      <c r="B199" s="204"/>
      <c r="C199" s="302"/>
      <c r="D199" s="204"/>
      <c r="E199" s="302"/>
      <c r="F199" s="204"/>
      <c r="G199" s="302"/>
      <c r="H199" s="204"/>
      <c r="I199" s="327"/>
    </row>
    <row r="200" spans="1:15" ht="18.75">
      <c r="A200" s="14" t="s">
        <v>63</v>
      </c>
      <c r="B200" s="204">
        <v>16</v>
      </c>
      <c r="C200" s="302">
        <v>43</v>
      </c>
      <c r="D200" s="204">
        <v>29</v>
      </c>
      <c r="E200" s="302">
        <v>43</v>
      </c>
      <c r="F200" s="204">
        <v>28</v>
      </c>
      <c r="G200" s="302">
        <v>38</v>
      </c>
      <c r="H200" s="204">
        <v>73</v>
      </c>
      <c r="I200" s="327">
        <v>124</v>
      </c>
    </row>
    <row r="201" spans="1:15" ht="15" customHeight="1">
      <c r="A201" s="17" t="s">
        <v>64</v>
      </c>
      <c r="B201" s="204"/>
      <c r="C201" s="302"/>
      <c r="D201" s="204"/>
      <c r="E201" s="302"/>
      <c r="F201" s="204"/>
      <c r="G201" s="302"/>
      <c r="H201" s="204"/>
      <c r="I201" s="327"/>
    </row>
    <row r="202" spans="1:15" ht="18.75">
      <c r="A202" s="14" t="s">
        <v>65</v>
      </c>
      <c r="B202" s="204">
        <v>2</v>
      </c>
      <c r="C202" s="302">
        <v>0</v>
      </c>
      <c r="D202" s="204">
        <v>2</v>
      </c>
      <c r="E202" s="302">
        <v>2</v>
      </c>
      <c r="F202" s="204">
        <v>3</v>
      </c>
      <c r="G202" s="302">
        <v>3</v>
      </c>
      <c r="H202" s="204">
        <v>7</v>
      </c>
      <c r="I202" s="327">
        <v>5</v>
      </c>
    </row>
    <row r="203" spans="1:15" ht="15" customHeight="1">
      <c r="A203" s="17" t="s">
        <v>66</v>
      </c>
      <c r="B203" s="204"/>
      <c r="C203" s="302"/>
      <c r="D203" s="204"/>
      <c r="E203" s="302"/>
      <c r="F203" s="204"/>
      <c r="G203" s="302"/>
      <c r="H203" s="204"/>
      <c r="I203" s="327"/>
    </row>
    <row r="204" spans="1:15" ht="18.75">
      <c r="A204" s="14" t="s">
        <v>67</v>
      </c>
      <c r="B204" s="204">
        <v>1</v>
      </c>
      <c r="C204" s="302">
        <v>3</v>
      </c>
      <c r="D204" s="204">
        <v>1</v>
      </c>
      <c r="E204" s="302">
        <v>3</v>
      </c>
      <c r="F204" s="204">
        <v>0</v>
      </c>
      <c r="G204" s="302">
        <v>3</v>
      </c>
      <c r="H204" s="204">
        <v>2</v>
      </c>
      <c r="I204" s="327">
        <v>9</v>
      </c>
    </row>
    <row r="205" spans="1:15" ht="15" customHeight="1">
      <c r="A205" s="18" t="s">
        <v>68</v>
      </c>
      <c r="B205" s="204"/>
      <c r="C205" s="302"/>
      <c r="D205" s="204"/>
      <c r="E205" s="302"/>
      <c r="F205" s="204"/>
      <c r="G205" s="302"/>
      <c r="H205" s="204"/>
      <c r="I205" s="327"/>
    </row>
    <row r="206" spans="1:15" ht="18.75">
      <c r="A206" s="16" t="s">
        <v>10</v>
      </c>
      <c r="B206" s="204">
        <v>46</v>
      </c>
      <c r="C206" s="302">
        <v>97</v>
      </c>
      <c r="D206" s="204">
        <v>55</v>
      </c>
      <c r="E206" s="302">
        <v>123</v>
      </c>
      <c r="F206" s="204">
        <v>50</v>
      </c>
      <c r="G206" s="302">
        <v>86</v>
      </c>
      <c r="H206" s="204">
        <v>151</v>
      </c>
      <c r="I206" s="327">
        <v>306</v>
      </c>
    </row>
    <row r="207" spans="1:15" ht="15" customHeight="1">
      <c r="A207" s="17" t="s">
        <v>11</v>
      </c>
      <c r="B207" s="204"/>
      <c r="C207" s="302"/>
      <c r="D207" s="204"/>
      <c r="E207" s="302"/>
      <c r="F207" s="204"/>
      <c r="G207" s="302"/>
      <c r="H207" s="204"/>
      <c r="I207" s="327"/>
    </row>
    <row r="208" spans="1:15" ht="15">
      <c r="A208" s="33" t="s">
        <v>57</v>
      </c>
      <c r="B208" s="34" t="s">
        <v>58</v>
      </c>
      <c r="D208" s="35" t="s">
        <v>14</v>
      </c>
      <c r="E208" s="36" t="s">
        <v>59</v>
      </c>
      <c r="O208" s="35" t="s">
        <v>58</v>
      </c>
    </row>
    <row r="209" spans="1:3">
      <c r="A209" s="38"/>
    </row>
    <row r="210" spans="1:3" ht="21.75">
      <c r="A210" s="66"/>
    </row>
    <row r="211" spans="1:3" ht="21.75">
      <c r="A211" s="190" t="s">
        <v>69</v>
      </c>
      <c r="B211" s="190"/>
      <c r="C211" s="190"/>
    </row>
    <row r="212" spans="1:3" ht="21.75">
      <c r="A212" s="190" t="s">
        <v>593</v>
      </c>
      <c r="B212" s="190"/>
      <c r="C212" s="190"/>
    </row>
    <row r="213" spans="1:3">
      <c r="A213" s="278" t="s">
        <v>715</v>
      </c>
      <c r="B213" s="278"/>
      <c r="C213" s="278"/>
    </row>
    <row r="214" spans="1:3">
      <c r="A214" s="39"/>
    </row>
    <row r="215" spans="1:3" ht="18.600000000000001" customHeight="1">
      <c r="A215" s="186" t="s">
        <v>581</v>
      </c>
      <c r="B215" s="211" t="s">
        <v>70</v>
      </c>
      <c r="C215" s="211"/>
    </row>
    <row r="216" spans="1:3">
      <c r="A216" s="187"/>
      <c r="B216" s="217" t="s">
        <v>71</v>
      </c>
      <c r="C216" s="217"/>
    </row>
    <row r="217" spans="1:3" ht="18.75">
      <c r="A217" s="187"/>
      <c r="B217" s="14" t="s">
        <v>716</v>
      </c>
      <c r="C217" s="14" t="s">
        <v>709</v>
      </c>
    </row>
    <row r="218" spans="1:3" ht="18.75">
      <c r="A218" s="188"/>
      <c r="B218" s="14" t="s">
        <v>717</v>
      </c>
      <c r="C218" s="14" t="s">
        <v>710</v>
      </c>
    </row>
    <row r="219" spans="1:3" ht="18.75">
      <c r="A219" s="14" t="s">
        <v>696</v>
      </c>
      <c r="B219" s="318">
        <v>5059</v>
      </c>
      <c r="C219" s="318">
        <v>3964</v>
      </c>
    </row>
    <row r="220" spans="1:3">
      <c r="A220" s="18" t="s">
        <v>697</v>
      </c>
      <c r="B220" s="318"/>
      <c r="C220" s="318"/>
    </row>
    <row r="221" spans="1:3" ht="18.75">
      <c r="A221" s="14" t="s">
        <v>698</v>
      </c>
      <c r="B221" s="318">
        <v>5148</v>
      </c>
      <c r="C221" s="318">
        <v>4385</v>
      </c>
    </row>
    <row r="222" spans="1:3">
      <c r="A222" s="18" t="s">
        <v>699</v>
      </c>
      <c r="B222" s="318"/>
      <c r="C222" s="318"/>
    </row>
    <row r="223" spans="1:3" ht="18.75">
      <c r="A223" s="14" t="s">
        <v>700</v>
      </c>
      <c r="B223" s="318">
        <v>4212</v>
      </c>
      <c r="C223" s="318">
        <v>3973</v>
      </c>
    </row>
    <row r="224" spans="1:3">
      <c r="A224" s="18" t="s">
        <v>701</v>
      </c>
      <c r="B224" s="318"/>
      <c r="C224" s="318"/>
    </row>
    <row r="225" spans="1:8" ht="18.75">
      <c r="A225" s="14" t="s">
        <v>10</v>
      </c>
      <c r="B225" s="206">
        <v>14419</v>
      </c>
      <c r="C225" s="206">
        <v>12322</v>
      </c>
    </row>
    <row r="226" spans="1:8">
      <c r="A226" s="18" t="s">
        <v>11</v>
      </c>
      <c r="B226" s="206"/>
      <c r="C226" s="206"/>
    </row>
    <row r="227" spans="1:8" ht="15">
      <c r="A227" s="33" t="s">
        <v>57</v>
      </c>
      <c r="B227" s="34" t="s">
        <v>58</v>
      </c>
      <c r="C227" s="36" t="s">
        <v>59</v>
      </c>
      <c r="D227" s="35" t="s">
        <v>14</v>
      </c>
    </row>
    <row r="228" spans="1:8" ht="21.75">
      <c r="A228" s="66"/>
    </row>
    <row r="229" spans="1:8" ht="21.75">
      <c r="A229" s="190" t="s">
        <v>72</v>
      </c>
      <c r="B229" s="190"/>
      <c r="C229" s="190"/>
      <c r="D229" s="190"/>
      <c r="E229" s="190"/>
      <c r="F229" s="190"/>
      <c r="G229" s="190"/>
      <c r="H229" s="190"/>
    </row>
    <row r="230" spans="1:8" ht="21.75">
      <c r="A230" s="190" t="s">
        <v>594</v>
      </c>
      <c r="B230" s="190"/>
      <c r="C230" s="190"/>
      <c r="D230" s="190"/>
      <c r="E230" s="190"/>
      <c r="F230" s="190"/>
      <c r="G230" s="190"/>
      <c r="H230" s="190"/>
    </row>
    <row r="231" spans="1:8">
      <c r="A231" s="385" t="s">
        <v>649</v>
      </c>
      <c r="B231" s="385"/>
      <c r="C231" s="385"/>
      <c r="D231" s="385"/>
      <c r="E231" s="385"/>
      <c r="F231" s="385"/>
      <c r="G231" s="385"/>
      <c r="H231" s="385"/>
    </row>
    <row r="232" spans="1:8" ht="18.600000000000001" customHeight="1">
      <c r="A232" s="211" t="s">
        <v>572</v>
      </c>
      <c r="B232" s="211" t="s">
        <v>581</v>
      </c>
      <c r="C232" s="211" t="s">
        <v>60</v>
      </c>
      <c r="D232" s="211"/>
      <c r="E232" s="211"/>
      <c r="F232" s="211"/>
      <c r="G232" s="211"/>
      <c r="H232" s="211"/>
    </row>
    <row r="233" spans="1:8" ht="14.45" customHeight="1">
      <c r="A233" s="211"/>
      <c r="B233" s="211"/>
      <c r="C233" s="217" t="s">
        <v>73</v>
      </c>
      <c r="D233" s="217"/>
      <c r="E233" s="217"/>
      <c r="F233" s="217"/>
      <c r="G233" s="217"/>
      <c r="H233" s="217"/>
    </row>
    <row r="234" spans="1:8" ht="18.75">
      <c r="A234" s="211"/>
      <c r="B234" s="211"/>
      <c r="C234" s="14" t="s">
        <v>74</v>
      </c>
      <c r="D234" s="14" t="s">
        <v>75</v>
      </c>
      <c r="E234" s="14" t="s">
        <v>76</v>
      </c>
      <c r="F234" s="14" t="s">
        <v>67</v>
      </c>
      <c r="G234" s="14" t="s">
        <v>77</v>
      </c>
      <c r="H234" s="14" t="s">
        <v>10</v>
      </c>
    </row>
    <row r="235" spans="1:8">
      <c r="A235" s="211"/>
      <c r="B235" s="211"/>
      <c r="C235" s="18" t="s">
        <v>64</v>
      </c>
      <c r="D235" s="18" t="s">
        <v>66</v>
      </c>
      <c r="E235" s="18" t="s">
        <v>62</v>
      </c>
      <c r="F235" s="18" t="s">
        <v>68</v>
      </c>
      <c r="G235" s="18" t="s">
        <v>78</v>
      </c>
      <c r="H235" s="18" t="s">
        <v>11</v>
      </c>
    </row>
    <row r="236" spans="1:8" ht="18.75">
      <c r="A236" s="211">
        <v>2022</v>
      </c>
      <c r="B236" s="14" t="s">
        <v>696</v>
      </c>
      <c r="C236" s="202">
        <v>1876</v>
      </c>
      <c r="D236" s="200">
        <v>102</v>
      </c>
      <c r="E236" s="202">
        <v>1480</v>
      </c>
      <c r="F236" s="200">
        <v>6</v>
      </c>
      <c r="G236" s="200">
        <v>151</v>
      </c>
      <c r="H236" s="202">
        <v>3615</v>
      </c>
    </row>
    <row r="237" spans="1:8">
      <c r="A237" s="211"/>
      <c r="B237" s="18" t="s">
        <v>697</v>
      </c>
      <c r="C237" s="202"/>
      <c r="D237" s="200"/>
      <c r="E237" s="202"/>
      <c r="F237" s="200"/>
      <c r="G237" s="200"/>
      <c r="H237" s="202"/>
    </row>
    <row r="238" spans="1:8" ht="18.75">
      <c r="A238" s="211"/>
      <c r="B238" s="14" t="s">
        <v>698</v>
      </c>
      <c r="C238" s="202">
        <v>1930</v>
      </c>
      <c r="D238" s="200">
        <v>112</v>
      </c>
      <c r="E238" s="202">
        <v>1468</v>
      </c>
      <c r="F238" s="200">
        <v>12</v>
      </c>
      <c r="G238" s="200">
        <v>164</v>
      </c>
      <c r="H238" s="202">
        <v>3686</v>
      </c>
    </row>
    <row r="239" spans="1:8">
      <c r="A239" s="211"/>
      <c r="B239" s="18" t="s">
        <v>699</v>
      </c>
      <c r="C239" s="202"/>
      <c r="D239" s="200"/>
      <c r="E239" s="202"/>
      <c r="F239" s="200"/>
      <c r="G239" s="200"/>
      <c r="H239" s="202"/>
    </row>
    <row r="240" spans="1:8" ht="18.75">
      <c r="A240" s="211"/>
      <c r="B240" s="14" t="s">
        <v>700</v>
      </c>
      <c r="C240" s="202">
        <v>1624</v>
      </c>
      <c r="D240" s="200">
        <v>88</v>
      </c>
      <c r="E240" s="202">
        <v>1262</v>
      </c>
      <c r="F240" s="200">
        <v>11</v>
      </c>
      <c r="G240" s="200">
        <v>135</v>
      </c>
      <c r="H240" s="202">
        <v>3120</v>
      </c>
    </row>
    <row r="241" spans="1:8">
      <c r="A241" s="211"/>
      <c r="B241" s="18" t="s">
        <v>701</v>
      </c>
      <c r="C241" s="202"/>
      <c r="D241" s="200"/>
      <c r="E241" s="202"/>
      <c r="F241" s="200"/>
      <c r="G241" s="200"/>
      <c r="H241" s="202"/>
    </row>
    <row r="242" spans="1:8" ht="18.75">
      <c r="A242" s="211"/>
      <c r="B242" s="14" t="s">
        <v>10</v>
      </c>
      <c r="C242" s="206">
        <v>5430</v>
      </c>
      <c r="D242" s="199">
        <v>302</v>
      </c>
      <c r="E242" s="206">
        <v>4210</v>
      </c>
      <c r="F242" s="199">
        <v>29</v>
      </c>
      <c r="G242" s="199">
        <v>450</v>
      </c>
      <c r="H242" s="206">
        <v>10421</v>
      </c>
    </row>
    <row r="243" spans="1:8">
      <c r="A243" s="211"/>
      <c r="B243" s="18" t="s">
        <v>11</v>
      </c>
      <c r="C243" s="206"/>
      <c r="D243" s="199"/>
      <c r="E243" s="206"/>
      <c r="F243" s="199"/>
      <c r="G243" s="199"/>
      <c r="H243" s="206"/>
    </row>
    <row r="244" spans="1:8" ht="18.75">
      <c r="A244" s="211">
        <v>2021</v>
      </c>
      <c r="B244" s="14" t="s">
        <v>696</v>
      </c>
      <c r="C244" s="202">
        <v>1786</v>
      </c>
      <c r="D244" s="200">
        <v>86</v>
      </c>
      <c r="E244" s="202">
        <v>1328</v>
      </c>
      <c r="F244" s="200">
        <v>7</v>
      </c>
      <c r="G244" s="200">
        <v>145</v>
      </c>
      <c r="H244" s="202">
        <v>3352</v>
      </c>
    </row>
    <row r="245" spans="1:8">
      <c r="A245" s="211"/>
      <c r="B245" s="18" t="s">
        <v>697</v>
      </c>
      <c r="C245" s="202"/>
      <c r="D245" s="200"/>
      <c r="E245" s="202"/>
      <c r="F245" s="200"/>
      <c r="G245" s="200"/>
      <c r="H245" s="202"/>
    </row>
    <row r="246" spans="1:8" ht="18.75">
      <c r="A246" s="211"/>
      <c r="B246" s="14" t="s">
        <v>698</v>
      </c>
      <c r="C246" s="202">
        <v>1909</v>
      </c>
      <c r="D246" s="200">
        <v>103</v>
      </c>
      <c r="E246" s="202">
        <v>1407</v>
      </c>
      <c r="F246" s="200">
        <v>7</v>
      </c>
      <c r="G246" s="200">
        <v>147</v>
      </c>
      <c r="H246" s="202">
        <v>3573</v>
      </c>
    </row>
    <row r="247" spans="1:8">
      <c r="A247" s="211"/>
      <c r="B247" s="18" t="s">
        <v>699</v>
      </c>
      <c r="C247" s="202"/>
      <c r="D247" s="200"/>
      <c r="E247" s="202"/>
      <c r="F247" s="200"/>
      <c r="G247" s="200"/>
      <c r="H247" s="202"/>
    </row>
    <row r="248" spans="1:8" ht="18.75">
      <c r="A248" s="211"/>
      <c r="B248" s="14" t="s">
        <v>700</v>
      </c>
      <c r="C248" s="202">
        <v>1725</v>
      </c>
      <c r="D248" s="200">
        <v>94</v>
      </c>
      <c r="E248" s="202">
        <v>1293</v>
      </c>
      <c r="F248" s="200">
        <v>9</v>
      </c>
      <c r="G248" s="200">
        <v>133</v>
      </c>
      <c r="H248" s="202">
        <v>3254</v>
      </c>
    </row>
    <row r="249" spans="1:8">
      <c r="A249" s="211"/>
      <c r="B249" s="18" t="s">
        <v>701</v>
      </c>
      <c r="C249" s="202"/>
      <c r="D249" s="200"/>
      <c r="E249" s="202"/>
      <c r="F249" s="200"/>
      <c r="G249" s="200"/>
      <c r="H249" s="202"/>
    </row>
    <row r="250" spans="1:8" ht="18.75">
      <c r="A250" s="211"/>
      <c r="B250" s="14" t="s">
        <v>10</v>
      </c>
      <c r="C250" s="206">
        <v>5420</v>
      </c>
      <c r="D250" s="199">
        <v>283</v>
      </c>
      <c r="E250" s="206">
        <v>4028</v>
      </c>
      <c r="F250" s="199">
        <v>23</v>
      </c>
      <c r="G250" s="199">
        <v>425</v>
      </c>
      <c r="H250" s="206">
        <v>10179</v>
      </c>
    </row>
    <row r="251" spans="1:8">
      <c r="A251" s="211"/>
      <c r="B251" s="18" t="s">
        <v>11</v>
      </c>
      <c r="C251" s="206"/>
      <c r="D251" s="199"/>
      <c r="E251" s="206"/>
      <c r="F251" s="199"/>
      <c r="G251" s="199"/>
      <c r="H251" s="206"/>
    </row>
    <row r="252" spans="1:8" ht="15">
      <c r="A252" s="45" t="s">
        <v>789</v>
      </c>
    </row>
    <row r="253" spans="1:8" ht="15">
      <c r="A253" s="25"/>
    </row>
    <row r="254" spans="1:8" ht="15">
      <c r="A254" s="25"/>
    </row>
    <row r="255" spans="1:8">
      <c r="A255" s="40"/>
    </row>
    <row r="256" spans="1:8" ht="21.75">
      <c r="A256" s="220" t="s">
        <v>79</v>
      </c>
      <c r="B256" s="220"/>
      <c r="C256" s="220"/>
      <c r="D256" s="220"/>
      <c r="E256" s="220"/>
      <c r="F256" s="220"/>
    </row>
    <row r="257" spans="1:6" ht="21.75">
      <c r="A257" s="218" t="s">
        <v>595</v>
      </c>
      <c r="B257" s="218"/>
      <c r="C257" s="218"/>
      <c r="D257" s="218"/>
      <c r="E257" s="218"/>
      <c r="F257" s="218"/>
    </row>
    <row r="258" spans="1:6">
      <c r="A258" s="223" t="s">
        <v>650</v>
      </c>
      <c r="B258" s="223"/>
      <c r="C258" s="223"/>
      <c r="D258" s="223"/>
      <c r="E258" s="223"/>
      <c r="F258" s="223"/>
    </row>
    <row r="259" spans="1:6" ht="18.600000000000001" customHeight="1">
      <c r="A259" s="237" t="s">
        <v>83</v>
      </c>
      <c r="B259" s="257" t="s">
        <v>81</v>
      </c>
      <c r="C259" s="257"/>
      <c r="D259" s="257"/>
      <c r="E259" s="257"/>
      <c r="F259" s="345" t="s">
        <v>80</v>
      </c>
    </row>
    <row r="260" spans="1:6" ht="15" customHeight="1">
      <c r="A260" s="238"/>
      <c r="B260" s="345" t="s">
        <v>82</v>
      </c>
      <c r="C260" s="345"/>
      <c r="D260" s="345"/>
      <c r="E260" s="345"/>
      <c r="F260" s="345"/>
    </row>
    <row r="261" spans="1:6" ht="18.75">
      <c r="A261" s="238"/>
      <c r="B261" s="16" t="s">
        <v>696</v>
      </c>
      <c r="C261" s="16" t="s">
        <v>698</v>
      </c>
      <c r="D261" s="16" t="s">
        <v>700</v>
      </c>
      <c r="E261" s="10" t="s">
        <v>56</v>
      </c>
      <c r="F261" s="345"/>
    </row>
    <row r="262" spans="1:6" ht="17.100000000000001" customHeight="1">
      <c r="A262" s="239"/>
      <c r="B262" s="17" t="s">
        <v>697</v>
      </c>
      <c r="C262" s="17" t="s">
        <v>699</v>
      </c>
      <c r="D262" s="17" t="s">
        <v>701</v>
      </c>
      <c r="E262" s="10" t="s">
        <v>11</v>
      </c>
      <c r="F262" s="345"/>
    </row>
    <row r="263" spans="1:6" ht="18.75">
      <c r="A263" s="16" t="s">
        <v>85</v>
      </c>
      <c r="B263" s="12">
        <v>0</v>
      </c>
      <c r="C263" s="12">
        <v>0</v>
      </c>
      <c r="D263" s="12">
        <v>1</v>
      </c>
      <c r="E263" s="12">
        <v>1</v>
      </c>
      <c r="F263" s="17" t="s">
        <v>84</v>
      </c>
    </row>
    <row r="264" spans="1:6" ht="18.75">
      <c r="A264" s="16" t="s">
        <v>87</v>
      </c>
      <c r="B264" s="12">
        <v>658</v>
      </c>
      <c r="C264" s="12">
        <v>627</v>
      </c>
      <c r="D264" s="12">
        <v>531</v>
      </c>
      <c r="E264" s="70">
        <v>1816</v>
      </c>
      <c r="F264" s="17" t="s">
        <v>86</v>
      </c>
    </row>
    <row r="265" spans="1:6" ht="14.45" customHeight="1">
      <c r="A265" s="16" t="s">
        <v>89</v>
      </c>
      <c r="B265" s="12">
        <v>0</v>
      </c>
      <c r="C265" s="12">
        <v>0</v>
      </c>
      <c r="D265" s="12">
        <v>0</v>
      </c>
      <c r="E265" s="12">
        <v>0</v>
      </c>
      <c r="F265" s="17" t="s">
        <v>88</v>
      </c>
    </row>
    <row r="266" spans="1:6" ht="18.75">
      <c r="A266" s="16" t="s">
        <v>91</v>
      </c>
      <c r="B266" s="12">
        <v>0</v>
      </c>
      <c r="C266" s="12">
        <v>0</v>
      </c>
      <c r="D266" s="12">
        <v>0</v>
      </c>
      <c r="E266" s="12">
        <v>0</v>
      </c>
      <c r="F266" s="17" t="s">
        <v>90</v>
      </c>
    </row>
    <row r="267" spans="1:6" ht="18.75">
      <c r="A267" s="16" t="s">
        <v>93</v>
      </c>
      <c r="B267" s="12">
        <v>126</v>
      </c>
      <c r="C267" s="12">
        <v>139</v>
      </c>
      <c r="D267" s="12">
        <v>105</v>
      </c>
      <c r="E267" s="12">
        <v>370</v>
      </c>
      <c r="F267" s="17" t="s">
        <v>92</v>
      </c>
    </row>
    <row r="268" spans="1:6" ht="18.75">
      <c r="A268" s="16" t="s">
        <v>95</v>
      </c>
      <c r="B268" s="12">
        <v>72</v>
      </c>
      <c r="C268" s="12">
        <v>69</v>
      </c>
      <c r="D268" s="12">
        <v>59</v>
      </c>
      <c r="E268" s="12">
        <v>200</v>
      </c>
      <c r="F268" s="17" t="s">
        <v>94</v>
      </c>
    </row>
    <row r="269" spans="1:6" ht="14.45" customHeight="1">
      <c r="A269" s="16" t="s">
        <v>97</v>
      </c>
      <c r="B269" s="12">
        <v>0</v>
      </c>
      <c r="C269" s="12">
        <v>0</v>
      </c>
      <c r="D269" s="12">
        <v>0</v>
      </c>
      <c r="E269" s="12">
        <v>0</v>
      </c>
      <c r="F269" s="17" t="s">
        <v>96</v>
      </c>
    </row>
    <row r="270" spans="1:6" ht="18.75">
      <c r="A270" s="16" t="s">
        <v>99</v>
      </c>
      <c r="B270" s="12">
        <v>0</v>
      </c>
      <c r="C270" s="12">
        <v>0</v>
      </c>
      <c r="D270" s="12">
        <v>0</v>
      </c>
      <c r="E270" s="12">
        <v>0</v>
      </c>
      <c r="F270" s="17" t="s">
        <v>98</v>
      </c>
    </row>
    <row r="271" spans="1:6" ht="18.75">
      <c r="A271" s="14" t="s">
        <v>101</v>
      </c>
      <c r="B271" s="12">
        <v>1</v>
      </c>
      <c r="C271" s="12">
        <v>2</v>
      </c>
      <c r="D271" s="12">
        <v>2</v>
      </c>
      <c r="E271" s="12">
        <v>5</v>
      </c>
      <c r="F271" s="17" t="s">
        <v>100</v>
      </c>
    </row>
    <row r="272" spans="1:6" ht="18.75">
      <c r="A272" s="16" t="s">
        <v>103</v>
      </c>
      <c r="B272" s="12">
        <v>1</v>
      </c>
      <c r="C272" s="12">
        <v>0</v>
      </c>
      <c r="D272" s="12">
        <v>2</v>
      </c>
      <c r="E272" s="12">
        <v>3</v>
      </c>
      <c r="F272" s="17" t="s">
        <v>102</v>
      </c>
    </row>
    <row r="273" spans="1:6" ht="18.75">
      <c r="A273" s="16" t="s">
        <v>105</v>
      </c>
      <c r="B273" s="12">
        <v>0</v>
      </c>
      <c r="C273" s="12">
        <v>4</v>
      </c>
      <c r="D273" s="12">
        <v>0</v>
      </c>
      <c r="E273" s="12">
        <v>4</v>
      </c>
      <c r="F273" s="17" t="s">
        <v>104</v>
      </c>
    </row>
    <row r="274" spans="1:6" ht="18.75">
      <c r="A274" s="16" t="s">
        <v>107</v>
      </c>
      <c r="B274" s="12">
        <v>1</v>
      </c>
      <c r="C274" s="12">
        <v>0</v>
      </c>
      <c r="D274" s="12">
        <v>0</v>
      </c>
      <c r="E274" s="12">
        <v>1</v>
      </c>
      <c r="F274" s="17" t="s">
        <v>106</v>
      </c>
    </row>
    <row r="275" spans="1:6" ht="18.75">
      <c r="A275" s="16" t="s">
        <v>109</v>
      </c>
      <c r="B275" s="12">
        <v>0</v>
      </c>
      <c r="C275" s="12">
        <v>0</v>
      </c>
      <c r="D275" s="12">
        <v>12</v>
      </c>
      <c r="E275" s="12">
        <v>12</v>
      </c>
      <c r="F275" s="17" t="s">
        <v>108</v>
      </c>
    </row>
    <row r="276" spans="1:6" ht="18.75">
      <c r="A276" s="16" t="s">
        <v>111</v>
      </c>
      <c r="B276" s="12">
        <v>0</v>
      </c>
      <c r="C276" s="12">
        <v>0</v>
      </c>
      <c r="D276" s="12">
        <v>0</v>
      </c>
      <c r="E276" s="12">
        <v>0</v>
      </c>
      <c r="F276" s="17" t="s">
        <v>110</v>
      </c>
    </row>
    <row r="277" spans="1:6" ht="14.45" customHeight="1">
      <c r="A277" s="16" t="s">
        <v>113</v>
      </c>
      <c r="B277" s="12">
        <v>454</v>
      </c>
      <c r="C277" s="12">
        <v>452</v>
      </c>
      <c r="D277" s="12">
        <v>392</v>
      </c>
      <c r="E277" s="70">
        <v>1298</v>
      </c>
      <c r="F277" s="17" t="s">
        <v>112</v>
      </c>
    </row>
    <row r="278" spans="1:6" ht="18.75">
      <c r="A278" s="16" t="s">
        <v>582</v>
      </c>
      <c r="B278" s="12">
        <v>280</v>
      </c>
      <c r="C278" s="12">
        <v>316</v>
      </c>
      <c r="D278" s="12">
        <v>284</v>
      </c>
      <c r="E278" s="12">
        <v>880</v>
      </c>
      <c r="F278" s="17" t="s">
        <v>114</v>
      </c>
    </row>
    <row r="279" spans="1:6" ht="18.75">
      <c r="A279" s="16" t="s">
        <v>116</v>
      </c>
      <c r="B279" s="12">
        <v>179</v>
      </c>
      <c r="C279" s="12">
        <v>211</v>
      </c>
      <c r="D279" s="12">
        <v>152</v>
      </c>
      <c r="E279" s="12">
        <v>542</v>
      </c>
      <c r="F279" s="17" t="s">
        <v>115</v>
      </c>
    </row>
    <row r="280" spans="1:6" ht="14.45" customHeight="1">
      <c r="A280" s="16" t="s">
        <v>118</v>
      </c>
      <c r="B280" s="12">
        <v>0</v>
      </c>
      <c r="C280" s="12">
        <v>0</v>
      </c>
      <c r="D280" s="12">
        <v>0</v>
      </c>
      <c r="E280" s="12">
        <v>0</v>
      </c>
      <c r="F280" s="17" t="s">
        <v>117</v>
      </c>
    </row>
    <row r="281" spans="1:6" ht="18.75">
      <c r="A281" s="16" t="s">
        <v>120</v>
      </c>
      <c r="B281" s="12">
        <v>103</v>
      </c>
      <c r="C281" s="12">
        <v>110</v>
      </c>
      <c r="D281" s="12">
        <v>84</v>
      </c>
      <c r="E281" s="12">
        <v>297</v>
      </c>
      <c r="F281" s="17" t="s">
        <v>119</v>
      </c>
    </row>
    <row r="282" spans="1:6" ht="18.75">
      <c r="A282" s="16" t="s">
        <v>583</v>
      </c>
      <c r="B282" s="12">
        <v>1</v>
      </c>
      <c r="C282" s="12">
        <v>0</v>
      </c>
      <c r="D282" s="12">
        <v>0</v>
      </c>
      <c r="E282" s="12">
        <v>1</v>
      </c>
      <c r="F282" s="17" t="s">
        <v>121</v>
      </c>
    </row>
    <row r="283" spans="1:6" ht="14.45" customHeight="1">
      <c r="A283" s="14" t="s">
        <v>122</v>
      </c>
      <c r="B283" s="70">
        <v>1876</v>
      </c>
      <c r="C283" s="70">
        <v>1930</v>
      </c>
      <c r="D283" s="70">
        <v>1624</v>
      </c>
      <c r="E283" s="70">
        <v>5430</v>
      </c>
      <c r="F283" s="17" t="s">
        <v>11</v>
      </c>
    </row>
    <row r="284" spans="1:6" ht="15">
      <c r="A284" s="45" t="s">
        <v>789</v>
      </c>
    </row>
    <row r="285" spans="1:6">
      <c r="A285" s="31"/>
    </row>
    <row r="286" spans="1:6">
      <c r="A286" s="31"/>
    </row>
    <row r="287" spans="1:6" ht="21.75">
      <c r="A287" s="41"/>
    </row>
    <row r="288" spans="1:6" ht="21.75">
      <c r="A288" s="220" t="s">
        <v>123</v>
      </c>
      <c r="B288" s="220"/>
      <c r="C288" s="220"/>
      <c r="D288" s="220"/>
      <c r="E288" s="220"/>
      <c r="F288" s="220"/>
    </row>
    <row r="289" spans="1:6" ht="21.75">
      <c r="A289" s="220" t="s">
        <v>596</v>
      </c>
      <c r="B289" s="220"/>
      <c r="C289" s="220"/>
      <c r="D289" s="220"/>
      <c r="E289" s="220"/>
      <c r="F289" s="220"/>
    </row>
    <row r="290" spans="1:6">
      <c r="A290" s="320" t="s">
        <v>652</v>
      </c>
      <c r="B290" s="320"/>
      <c r="C290" s="320"/>
      <c r="D290" s="320"/>
      <c r="E290" s="320"/>
      <c r="F290" s="320"/>
    </row>
    <row r="291" spans="1:6" ht="18.600000000000001" customHeight="1">
      <c r="A291" s="237" t="s">
        <v>83</v>
      </c>
      <c r="B291" s="257" t="s">
        <v>127</v>
      </c>
      <c r="C291" s="257"/>
      <c r="D291" s="257"/>
      <c r="E291" s="257"/>
      <c r="F291" s="345" t="s">
        <v>80</v>
      </c>
    </row>
    <row r="292" spans="1:6" ht="14.45" customHeight="1">
      <c r="A292" s="238"/>
      <c r="B292" s="345" t="s">
        <v>128</v>
      </c>
      <c r="C292" s="345"/>
      <c r="D292" s="345"/>
      <c r="E292" s="345"/>
      <c r="F292" s="345"/>
    </row>
    <row r="293" spans="1:6" ht="18.75">
      <c r="A293" s="238"/>
      <c r="B293" s="16" t="s">
        <v>696</v>
      </c>
      <c r="C293" s="16" t="s">
        <v>698</v>
      </c>
      <c r="D293" s="16" t="s">
        <v>700</v>
      </c>
      <c r="E293" s="10" t="s">
        <v>56</v>
      </c>
      <c r="F293" s="345"/>
    </row>
    <row r="294" spans="1:6" ht="17.100000000000001" customHeight="1">
      <c r="A294" s="239"/>
      <c r="B294" s="17" t="s">
        <v>697</v>
      </c>
      <c r="C294" s="17" t="s">
        <v>699</v>
      </c>
      <c r="D294" s="17" t="s">
        <v>701</v>
      </c>
      <c r="E294" s="10" t="s">
        <v>11</v>
      </c>
      <c r="F294" s="345"/>
    </row>
    <row r="295" spans="1:6" ht="18.75">
      <c r="A295" s="16" t="s">
        <v>85</v>
      </c>
      <c r="B295" s="75">
        <v>0</v>
      </c>
      <c r="C295" s="75">
        <v>0</v>
      </c>
      <c r="D295" s="75">
        <v>0</v>
      </c>
      <c r="E295" s="75">
        <v>0</v>
      </c>
      <c r="F295" s="17" t="s">
        <v>84</v>
      </c>
    </row>
    <row r="296" spans="1:6" ht="18.75">
      <c r="A296" s="16" t="s">
        <v>87</v>
      </c>
      <c r="B296" s="75">
        <v>77</v>
      </c>
      <c r="C296" s="75">
        <v>76</v>
      </c>
      <c r="D296" s="75">
        <v>61</v>
      </c>
      <c r="E296" s="75">
        <v>214</v>
      </c>
      <c r="F296" s="17" t="s">
        <v>86</v>
      </c>
    </row>
    <row r="297" spans="1:6" ht="14.45" customHeight="1">
      <c r="A297" s="16" t="s">
        <v>89</v>
      </c>
      <c r="B297" s="75">
        <v>0</v>
      </c>
      <c r="C297" s="75">
        <v>0</v>
      </c>
      <c r="D297" s="75">
        <v>0</v>
      </c>
      <c r="E297" s="75">
        <v>0</v>
      </c>
      <c r="F297" s="17" t="s">
        <v>88</v>
      </c>
    </row>
    <row r="298" spans="1:6" ht="18.75">
      <c r="A298" s="16" t="s">
        <v>91</v>
      </c>
      <c r="B298" s="75">
        <v>0</v>
      </c>
      <c r="C298" s="75">
        <v>0</v>
      </c>
      <c r="D298" s="75">
        <v>0</v>
      </c>
      <c r="E298" s="75">
        <v>0</v>
      </c>
      <c r="F298" s="17" t="s">
        <v>90</v>
      </c>
    </row>
    <row r="299" spans="1:6" ht="18.75">
      <c r="A299" s="16" t="s">
        <v>93</v>
      </c>
      <c r="B299" s="75">
        <v>4</v>
      </c>
      <c r="C299" s="75">
        <v>6</v>
      </c>
      <c r="D299" s="75">
        <v>10</v>
      </c>
      <c r="E299" s="75">
        <v>20</v>
      </c>
      <c r="F299" s="17" t="s">
        <v>92</v>
      </c>
    </row>
    <row r="300" spans="1:6" ht="18.75">
      <c r="A300" s="16" t="s">
        <v>95</v>
      </c>
      <c r="B300" s="75">
        <v>0</v>
      </c>
      <c r="C300" s="75">
        <v>0</v>
      </c>
      <c r="D300" s="75">
        <v>0</v>
      </c>
      <c r="E300" s="75">
        <v>0</v>
      </c>
      <c r="F300" s="17" t="s">
        <v>94</v>
      </c>
    </row>
    <row r="301" spans="1:6" ht="14.45" customHeight="1">
      <c r="A301" s="16" t="s">
        <v>97</v>
      </c>
      <c r="B301" s="75">
        <v>0</v>
      </c>
      <c r="C301" s="75">
        <v>0</v>
      </c>
      <c r="D301" s="75">
        <v>0</v>
      </c>
      <c r="E301" s="75">
        <v>0</v>
      </c>
      <c r="F301" s="17" t="s">
        <v>96</v>
      </c>
    </row>
    <row r="302" spans="1:6" ht="18.75">
      <c r="A302" s="16" t="s">
        <v>99</v>
      </c>
      <c r="B302" s="75">
        <v>0</v>
      </c>
      <c r="C302" s="75">
        <v>0</v>
      </c>
      <c r="D302" s="75">
        <v>0</v>
      </c>
      <c r="E302" s="75">
        <v>0</v>
      </c>
      <c r="F302" s="17" t="s">
        <v>98</v>
      </c>
    </row>
    <row r="303" spans="1:6" ht="18.75">
      <c r="A303" s="16" t="s">
        <v>101</v>
      </c>
      <c r="B303" s="75">
        <v>0</v>
      </c>
      <c r="C303" s="75">
        <v>0</v>
      </c>
      <c r="D303" s="75">
        <v>0</v>
      </c>
      <c r="E303" s="75">
        <v>0</v>
      </c>
      <c r="F303" s="17" t="s">
        <v>100</v>
      </c>
    </row>
    <row r="304" spans="1:6" ht="18.75">
      <c r="A304" s="16" t="s">
        <v>103</v>
      </c>
      <c r="B304" s="75">
        <v>0</v>
      </c>
      <c r="C304" s="75">
        <v>0</v>
      </c>
      <c r="D304" s="75">
        <v>0</v>
      </c>
      <c r="E304" s="75">
        <v>0</v>
      </c>
      <c r="F304" s="17" t="s">
        <v>102</v>
      </c>
    </row>
    <row r="305" spans="1:6" ht="18.75">
      <c r="A305" s="16" t="s">
        <v>105</v>
      </c>
      <c r="B305" s="75">
        <v>0</v>
      </c>
      <c r="C305" s="75">
        <v>0</v>
      </c>
      <c r="D305" s="75">
        <v>0</v>
      </c>
      <c r="E305" s="75">
        <v>0</v>
      </c>
      <c r="F305" s="17" t="s">
        <v>104</v>
      </c>
    </row>
    <row r="306" spans="1:6" ht="18.75">
      <c r="A306" s="16" t="s">
        <v>107</v>
      </c>
      <c r="B306" s="75">
        <v>0</v>
      </c>
      <c r="C306" s="75">
        <v>0</v>
      </c>
      <c r="D306" s="75">
        <v>0</v>
      </c>
      <c r="E306" s="75">
        <v>0</v>
      </c>
      <c r="F306" s="17" t="s">
        <v>106</v>
      </c>
    </row>
    <row r="307" spans="1:6" ht="18.75">
      <c r="A307" s="16" t="s">
        <v>109</v>
      </c>
      <c r="B307" s="75">
        <v>0</v>
      </c>
      <c r="C307" s="75">
        <v>0</v>
      </c>
      <c r="D307" s="75">
        <v>0</v>
      </c>
      <c r="E307" s="75">
        <v>0</v>
      </c>
      <c r="F307" s="17" t="s">
        <v>108</v>
      </c>
    </row>
    <row r="308" spans="1:6" ht="18.75">
      <c r="A308" s="16" t="s">
        <v>111</v>
      </c>
      <c r="B308" s="75">
        <v>0</v>
      </c>
      <c r="C308" s="75">
        <v>0</v>
      </c>
      <c r="D308" s="75">
        <v>0</v>
      </c>
      <c r="E308" s="75">
        <v>0</v>
      </c>
      <c r="F308" s="17" t="s">
        <v>110</v>
      </c>
    </row>
    <row r="309" spans="1:6" ht="14.45" customHeight="1">
      <c r="A309" s="16" t="s">
        <v>113</v>
      </c>
      <c r="B309" s="75">
        <v>9</v>
      </c>
      <c r="C309" s="75">
        <v>11</v>
      </c>
      <c r="D309" s="75">
        <v>6</v>
      </c>
      <c r="E309" s="75">
        <v>26</v>
      </c>
      <c r="F309" s="17" t="s">
        <v>112</v>
      </c>
    </row>
    <row r="310" spans="1:6" ht="18.75">
      <c r="A310" s="16" t="s">
        <v>582</v>
      </c>
      <c r="B310" s="75">
        <v>2</v>
      </c>
      <c r="C310" s="75">
        <v>11</v>
      </c>
      <c r="D310" s="75">
        <v>6</v>
      </c>
      <c r="E310" s="75">
        <v>19</v>
      </c>
      <c r="F310" s="17" t="s">
        <v>114</v>
      </c>
    </row>
    <row r="311" spans="1:6" ht="18.75">
      <c r="A311" s="16" t="s">
        <v>116</v>
      </c>
      <c r="B311" s="75">
        <v>0</v>
      </c>
      <c r="C311" s="75">
        <v>0</v>
      </c>
      <c r="D311" s="75">
        <v>0</v>
      </c>
      <c r="E311" s="75">
        <v>0</v>
      </c>
      <c r="F311" s="17" t="s">
        <v>115</v>
      </c>
    </row>
    <row r="312" spans="1:6" ht="14.45" customHeight="1">
      <c r="A312" s="16" t="s">
        <v>118</v>
      </c>
      <c r="B312" s="75">
        <v>0</v>
      </c>
      <c r="C312" s="75">
        <v>0</v>
      </c>
      <c r="D312" s="75">
        <v>0</v>
      </c>
      <c r="E312" s="75">
        <v>0</v>
      </c>
      <c r="F312" s="17" t="s">
        <v>117</v>
      </c>
    </row>
    <row r="313" spans="1:6" ht="18.75">
      <c r="A313" s="16" t="s">
        <v>120</v>
      </c>
      <c r="B313" s="75">
        <v>9</v>
      </c>
      <c r="C313" s="75">
        <v>8</v>
      </c>
      <c r="D313" s="75">
        <v>5</v>
      </c>
      <c r="E313" s="75">
        <v>22</v>
      </c>
      <c r="F313" s="17" t="s">
        <v>119</v>
      </c>
    </row>
    <row r="314" spans="1:6" ht="18.75">
      <c r="A314" s="16" t="s">
        <v>584</v>
      </c>
      <c r="B314" s="75">
        <v>1</v>
      </c>
      <c r="C314" s="75">
        <v>0</v>
      </c>
      <c r="D314" s="75">
        <v>0</v>
      </c>
      <c r="E314" s="75">
        <v>1</v>
      </c>
      <c r="F314" s="17" t="s">
        <v>121</v>
      </c>
    </row>
    <row r="315" spans="1:6" ht="14.45" customHeight="1">
      <c r="A315" s="14" t="s">
        <v>10</v>
      </c>
      <c r="B315" s="75">
        <v>102</v>
      </c>
      <c r="C315" s="75">
        <v>112</v>
      </c>
      <c r="D315" s="75">
        <v>88</v>
      </c>
      <c r="E315" s="75">
        <v>302</v>
      </c>
      <c r="F315" s="17" t="s">
        <v>11</v>
      </c>
    </row>
    <row r="316" spans="1:6" ht="15">
      <c r="A316" s="45" t="s">
        <v>789</v>
      </c>
    </row>
    <row r="317" spans="1:6" ht="21.75">
      <c r="A317" s="220" t="s">
        <v>126</v>
      </c>
      <c r="B317" s="220"/>
      <c r="C317" s="220"/>
      <c r="D317" s="220"/>
      <c r="E317" s="220"/>
      <c r="F317" s="220"/>
    </row>
    <row r="318" spans="1:6" ht="21.75">
      <c r="A318" s="218" t="s">
        <v>718</v>
      </c>
      <c r="B318" s="218"/>
      <c r="C318" s="218"/>
      <c r="D318" s="218"/>
      <c r="E318" s="218"/>
      <c r="F318" s="218"/>
    </row>
    <row r="319" spans="1:6">
      <c r="A319" s="224" t="s">
        <v>651</v>
      </c>
      <c r="B319" s="224"/>
      <c r="C319" s="224"/>
      <c r="D319" s="224"/>
      <c r="E319" s="224"/>
      <c r="F319" s="224"/>
    </row>
    <row r="320" spans="1:6" ht="18.600000000000001" customHeight="1">
      <c r="A320" s="237" t="s">
        <v>83</v>
      </c>
      <c r="B320" s="257" t="s">
        <v>124</v>
      </c>
      <c r="C320" s="257"/>
      <c r="D320" s="257"/>
      <c r="E320" s="257"/>
      <c r="F320" s="345" t="s">
        <v>80</v>
      </c>
    </row>
    <row r="321" spans="1:6" ht="14.45" customHeight="1">
      <c r="A321" s="238"/>
      <c r="B321" s="346" t="s">
        <v>125</v>
      </c>
      <c r="C321" s="346"/>
      <c r="D321" s="346"/>
      <c r="E321" s="346"/>
      <c r="F321" s="345"/>
    </row>
    <row r="322" spans="1:6" ht="18.75">
      <c r="A322" s="238"/>
      <c r="B322" s="16" t="s">
        <v>696</v>
      </c>
      <c r="C322" s="16" t="s">
        <v>698</v>
      </c>
      <c r="D322" s="16" t="s">
        <v>700</v>
      </c>
      <c r="E322" s="10" t="s">
        <v>56</v>
      </c>
      <c r="F322" s="345"/>
    </row>
    <row r="323" spans="1:6" ht="16.5" customHeight="1">
      <c r="A323" s="239"/>
      <c r="B323" s="17" t="s">
        <v>697</v>
      </c>
      <c r="C323" s="17" t="s">
        <v>699</v>
      </c>
      <c r="D323" s="17" t="s">
        <v>701</v>
      </c>
      <c r="E323" s="10" t="s">
        <v>11</v>
      </c>
      <c r="F323" s="345"/>
    </row>
    <row r="324" spans="1:6" ht="18.75">
      <c r="A324" s="16" t="s">
        <v>85</v>
      </c>
      <c r="B324" s="75">
        <v>0</v>
      </c>
      <c r="C324" s="75">
        <v>0</v>
      </c>
      <c r="D324" s="75">
        <v>0</v>
      </c>
      <c r="E324" s="75">
        <v>0</v>
      </c>
      <c r="F324" s="17" t="s">
        <v>84</v>
      </c>
    </row>
    <row r="325" spans="1:6" ht="18.75">
      <c r="A325" s="16" t="s">
        <v>87</v>
      </c>
      <c r="B325" s="75">
        <v>334</v>
      </c>
      <c r="C325" s="75">
        <v>367</v>
      </c>
      <c r="D325" s="75">
        <v>313</v>
      </c>
      <c r="E325" s="76">
        <v>1014</v>
      </c>
      <c r="F325" s="17" t="s">
        <v>86</v>
      </c>
    </row>
    <row r="326" spans="1:6" ht="14.45" customHeight="1">
      <c r="A326" s="16" t="s">
        <v>89</v>
      </c>
      <c r="B326" s="75">
        <v>0</v>
      </c>
      <c r="C326" s="75">
        <v>0</v>
      </c>
      <c r="D326" s="75">
        <v>0</v>
      </c>
      <c r="E326" s="75">
        <v>0</v>
      </c>
      <c r="F326" s="17" t="s">
        <v>88</v>
      </c>
    </row>
    <row r="327" spans="1:6" ht="18.75">
      <c r="A327" s="16" t="s">
        <v>91</v>
      </c>
      <c r="B327" s="75">
        <v>0</v>
      </c>
      <c r="C327" s="75">
        <v>0</v>
      </c>
      <c r="D327" s="75">
        <v>0</v>
      </c>
      <c r="E327" s="75">
        <v>0</v>
      </c>
      <c r="F327" s="17" t="s">
        <v>90</v>
      </c>
    </row>
    <row r="328" spans="1:6" ht="18.75">
      <c r="A328" s="16" t="s">
        <v>93</v>
      </c>
      <c r="B328" s="75">
        <v>33</v>
      </c>
      <c r="C328" s="75">
        <v>33</v>
      </c>
      <c r="D328" s="75">
        <v>23</v>
      </c>
      <c r="E328" s="75">
        <v>89</v>
      </c>
      <c r="F328" s="17" t="s">
        <v>92</v>
      </c>
    </row>
    <row r="329" spans="1:6" ht="18.75">
      <c r="A329" s="16" t="s">
        <v>95</v>
      </c>
      <c r="B329" s="75">
        <v>0</v>
      </c>
      <c r="C329" s="75">
        <v>0</v>
      </c>
      <c r="D329" s="75">
        <v>0</v>
      </c>
      <c r="E329" s="75">
        <v>0</v>
      </c>
      <c r="F329" s="17" t="s">
        <v>94</v>
      </c>
    </row>
    <row r="330" spans="1:6" ht="14.45" customHeight="1">
      <c r="A330" s="16" t="s">
        <v>97</v>
      </c>
      <c r="B330" s="75">
        <v>0</v>
      </c>
      <c r="C330" s="75">
        <v>0</v>
      </c>
      <c r="D330" s="75">
        <v>0</v>
      </c>
      <c r="E330" s="75">
        <v>0</v>
      </c>
      <c r="F330" s="17" t="s">
        <v>96</v>
      </c>
    </row>
    <row r="331" spans="1:6" ht="18.75">
      <c r="A331" s="16" t="s">
        <v>99</v>
      </c>
      <c r="B331" s="75">
        <v>0</v>
      </c>
      <c r="C331" s="75">
        <v>0</v>
      </c>
      <c r="D331" s="75">
        <v>0</v>
      </c>
      <c r="E331" s="75">
        <v>0</v>
      </c>
      <c r="F331" s="17" t="s">
        <v>98</v>
      </c>
    </row>
    <row r="332" spans="1:6" ht="18.75">
      <c r="A332" s="16" t="s">
        <v>101</v>
      </c>
      <c r="B332" s="75">
        <v>0</v>
      </c>
      <c r="C332" s="75">
        <v>0</v>
      </c>
      <c r="D332" s="75">
        <v>0</v>
      </c>
      <c r="E332" s="75">
        <v>0</v>
      </c>
      <c r="F332" s="17" t="s">
        <v>100</v>
      </c>
    </row>
    <row r="333" spans="1:6" ht="18.75">
      <c r="A333" s="16" t="s">
        <v>103</v>
      </c>
      <c r="B333" s="75">
        <v>0</v>
      </c>
      <c r="C333" s="75">
        <v>0</v>
      </c>
      <c r="D333" s="75">
        <v>1</v>
      </c>
      <c r="E333" s="75">
        <v>1</v>
      </c>
      <c r="F333" s="17" t="s">
        <v>102</v>
      </c>
    </row>
    <row r="334" spans="1:6" ht="18.75">
      <c r="A334" s="16" t="s">
        <v>105</v>
      </c>
      <c r="B334" s="75">
        <v>22</v>
      </c>
      <c r="C334" s="75">
        <v>33</v>
      </c>
      <c r="D334" s="75">
        <v>19</v>
      </c>
      <c r="E334" s="75">
        <v>74</v>
      </c>
      <c r="F334" s="17" t="s">
        <v>104</v>
      </c>
    </row>
    <row r="335" spans="1:6" ht="18.75">
      <c r="A335" s="16" t="s">
        <v>107</v>
      </c>
      <c r="B335" s="75">
        <v>0</v>
      </c>
      <c r="C335" s="75">
        <v>0</v>
      </c>
      <c r="D335" s="75">
        <v>0</v>
      </c>
      <c r="E335" s="75">
        <v>0</v>
      </c>
      <c r="F335" s="17" t="s">
        <v>106</v>
      </c>
    </row>
    <row r="336" spans="1:6" ht="18.75">
      <c r="A336" s="16" t="s">
        <v>109</v>
      </c>
      <c r="B336" s="75">
        <v>0</v>
      </c>
      <c r="C336" s="75">
        <v>0</v>
      </c>
      <c r="D336" s="75">
        <v>0</v>
      </c>
      <c r="E336" s="75">
        <v>0</v>
      </c>
      <c r="F336" s="17" t="s">
        <v>108</v>
      </c>
    </row>
    <row r="337" spans="1:6" ht="18.75">
      <c r="A337" s="16" t="s">
        <v>111</v>
      </c>
      <c r="B337" s="75">
        <v>0</v>
      </c>
      <c r="C337" s="75">
        <v>0</v>
      </c>
      <c r="D337" s="75">
        <v>0</v>
      </c>
      <c r="E337" s="75">
        <v>0</v>
      </c>
      <c r="F337" s="17" t="s">
        <v>110</v>
      </c>
    </row>
    <row r="338" spans="1:6" ht="14.45" customHeight="1">
      <c r="A338" s="16" t="s">
        <v>113</v>
      </c>
      <c r="B338" s="75">
        <v>935</v>
      </c>
      <c r="C338" s="75">
        <v>878</v>
      </c>
      <c r="D338" s="75">
        <v>778</v>
      </c>
      <c r="E338" s="76">
        <v>2591</v>
      </c>
      <c r="F338" s="17" t="s">
        <v>112</v>
      </c>
    </row>
    <row r="339" spans="1:6" ht="18.75">
      <c r="A339" s="16" t="s">
        <v>582</v>
      </c>
      <c r="B339" s="75">
        <v>81</v>
      </c>
      <c r="C339" s="75">
        <v>71</v>
      </c>
      <c r="D339" s="75">
        <v>60</v>
      </c>
      <c r="E339" s="75">
        <v>212</v>
      </c>
      <c r="F339" s="17" t="s">
        <v>114</v>
      </c>
    </row>
    <row r="340" spans="1:6" ht="18.75">
      <c r="A340" s="16" t="s">
        <v>116</v>
      </c>
      <c r="B340" s="75">
        <v>0</v>
      </c>
      <c r="C340" s="75">
        <v>0</v>
      </c>
      <c r="D340" s="75">
        <v>0</v>
      </c>
      <c r="E340" s="75">
        <v>0</v>
      </c>
      <c r="F340" s="17" t="s">
        <v>115</v>
      </c>
    </row>
    <row r="341" spans="1:6" ht="13.5" customHeight="1">
      <c r="A341" s="16" t="s">
        <v>118</v>
      </c>
      <c r="B341" s="77">
        <v>0</v>
      </c>
      <c r="C341" s="77">
        <v>0</v>
      </c>
      <c r="D341" s="77">
        <v>0</v>
      </c>
      <c r="E341" s="77">
        <v>0</v>
      </c>
      <c r="F341" s="71" t="s">
        <v>117</v>
      </c>
    </row>
    <row r="342" spans="1:6" ht="18.75">
      <c r="A342" s="16" t="s">
        <v>120</v>
      </c>
      <c r="B342" s="75">
        <v>75</v>
      </c>
      <c r="C342" s="75">
        <v>86</v>
      </c>
      <c r="D342" s="75">
        <v>68</v>
      </c>
      <c r="E342" s="75">
        <v>229</v>
      </c>
      <c r="F342" s="17" t="s">
        <v>119</v>
      </c>
    </row>
    <row r="343" spans="1:6" ht="18.75">
      <c r="A343" s="16" t="s">
        <v>584</v>
      </c>
      <c r="B343" s="75">
        <v>0</v>
      </c>
      <c r="C343" s="75">
        <v>0</v>
      </c>
      <c r="D343" s="75">
        <v>0</v>
      </c>
      <c r="E343" s="75">
        <v>0</v>
      </c>
      <c r="F343" s="17" t="s">
        <v>121</v>
      </c>
    </row>
    <row r="344" spans="1:6" ht="14.45" customHeight="1">
      <c r="A344" s="14" t="s">
        <v>122</v>
      </c>
      <c r="B344" s="76">
        <v>1480</v>
      </c>
      <c r="C344" s="76">
        <v>1468</v>
      </c>
      <c r="D344" s="76">
        <v>1262</v>
      </c>
      <c r="E344" s="76">
        <v>4210</v>
      </c>
      <c r="F344" s="17" t="s">
        <v>11</v>
      </c>
    </row>
    <row r="345" spans="1:6" ht="15">
      <c r="A345" s="45" t="s">
        <v>789</v>
      </c>
    </row>
    <row r="346" spans="1:6" ht="21.75">
      <c r="A346" s="74" t="s">
        <v>129</v>
      </c>
    </row>
    <row r="347" spans="1:6" ht="21.75">
      <c r="A347" s="73" t="s">
        <v>719</v>
      </c>
    </row>
    <row r="348" spans="1:6">
      <c r="A348" s="72" t="s">
        <v>653</v>
      </c>
    </row>
    <row r="349" spans="1:6" ht="18.600000000000001" customHeight="1">
      <c r="A349" s="237" t="s">
        <v>83</v>
      </c>
      <c r="B349" s="257" t="s">
        <v>130</v>
      </c>
      <c r="C349" s="257"/>
      <c r="D349" s="257"/>
      <c r="E349" s="257"/>
      <c r="F349" s="345" t="s">
        <v>80</v>
      </c>
    </row>
    <row r="350" spans="1:6" ht="15" customHeight="1">
      <c r="A350" s="238"/>
      <c r="B350" s="345" t="s">
        <v>131</v>
      </c>
      <c r="C350" s="345"/>
      <c r="D350" s="345"/>
      <c r="E350" s="345"/>
      <c r="F350" s="345"/>
    </row>
    <row r="351" spans="1:6" ht="18.75">
      <c r="A351" s="238"/>
      <c r="B351" s="16" t="s">
        <v>696</v>
      </c>
      <c r="C351" s="16" t="s">
        <v>698</v>
      </c>
      <c r="D351" s="16" t="s">
        <v>700</v>
      </c>
      <c r="E351" s="10" t="s">
        <v>56</v>
      </c>
      <c r="F351" s="345"/>
    </row>
    <row r="352" spans="1:6" ht="17.100000000000001" customHeight="1">
      <c r="A352" s="239"/>
      <c r="B352" s="17" t="s">
        <v>697</v>
      </c>
      <c r="C352" s="17" t="s">
        <v>699</v>
      </c>
      <c r="D352" s="17" t="s">
        <v>701</v>
      </c>
      <c r="E352" s="10" t="s">
        <v>11</v>
      </c>
      <c r="F352" s="345"/>
    </row>
    <row r="353" spans="1:6" ht="18.75">
      <c r="A353" s="16" t="s">
        <v>85</v>
      </c>
      <c r="B353" s="13">
        <v>0</v>
      </c>
      <c r="C353" s="13">
        <v>0</v>
      </c>
      <c r="D353" s="13">
        <v>0</v>
      </c>
      <c r="E353" s="13">
        <v>0</v>
      </c>
      <c r="F353" s="17" t="s">
        <v>84</v>
      </c>
    </row>
    <row r="354" spans="1:6" ht="18.75">
      <c r="A354" s="16" t="s">
        <v>87</v>
      </c>
      <c r="B354" s="13">
        <v>0</v>
      </c>
      <c r="C354" s="13">
        <v>0</v>
      </c>
      <c r="D354" s="13">
        <v>0</v>
      </c>
      <c r="E354" s="13">
        <v>0</v>
      </c>
      <c r="F354" s="17" t="s">
        <v>86</v>
      </c>
    </row>
    <row r="355" spans="1:6" ht="14.45" customHeight="1">
      <c r="A355" s="16" t="s">
        <v>89</v>
      </c>
      <c r="B355" s="13">
        <v>0</v>
      </c>
      <c r="C355" s="13">
        <v>0</v>
      </c>
      <c r="D355" s="13">
        <v>0</v>
      </c>
      <c r="E355" s="13">
        <v>0</v>
      </c>
      <c r="F355" s="17" t="s">
        <v>88</v>
      </c>
    </row>
    <row r="356" spans="1:6" ht="18.75">
      <c r="A356" s="16" t="s">
        <v>91</v>
      </c>
      <c r="B356" s="13">
        <v>0</v>
      </c>
      <c r="C356" s="13">
        <v>0</v>
      </c>
      <c r="D356" s="13">
        <v>0</v>
      </c>
      <c r="E356" s="13">
        <v>0</v>
      </c>
      <c r="F356" s="17" t="s">
        <v>90</v>
      </c>
    </row>
    <row r="357" spans="1:6" ht="18.75">
      <c r="A357" s="16" t="s">
        <v>93</v>
      </c>
      <c r="B357" s="13">
        <v>0</v>
      </c>
      <c r="C357" s="13">
        <v>0</v>
      </c>
      <c r="D357" s="13">
        <v>0</v>
      </c>
      <c r="E357" s="13">
        <v>0</v>
      </c>
      <c r="F357" s="17" t="s">
        <v>92</v>
      </c>
    </row>
    <row r="358" spans="1:6" ht="18.75">
      <c r="A358" s="16" t="s">
        <v>95</v>
      </c>
      <c r="B358" s="13">
        <v>0</v>
      </c>
      <c r="C358" s="13">
        <v>0</v>
      </c>
      <c r="D358" s="13">
        <v>0</v>
      </c>
      <c r="E358" s="13">
        <v>0</v>
      </c>
      <c r="F358" s="17" t="s">
        <v>94</v>
      </c>
    </row>
    <row r="359" spans="1:6" ht="14.45" customHeight="1">
      <c r="A359" s="16" t="s">
        <v>97</v>
      </c>
      <c r="B359" s="13">
        <v>0</v>
      </c>
      <c r="C359" s="13">
        <v>0</v>
      </c>
      <c r="D359" s="13">
        <v>0</v>
      </c>
      <c r="E359" s="13">
        <v>0</v>
      </c>
      <c r="F359" s="17" t="s">
        <v>96</v>
      </c>
    </row>
    <row r="360" spans="1:6" ht="18.75">
      <c r="A360" s="16" t="s">
        <v>99</v>
      </c>
      <c r="B360" s="13">
        <v>0</v>
      </c>
      <c r="C360" s="13">
        <v>0</v>
      </c>
      <c r="D360" s="13">
        <v>0</v>
      </c>
      <c r="E360" s="13">
        <v>0</v>
      </c>
      <c r="F360" s="17" t="s">
        <v>98</v>
      </c>
    </row>
    <row r="361" spans="1:6" ht="18.75">
      <c r="A361" s="16" t="s">
        <v>101</v>
      </c>
      <c r="B361" s="13">
        <v>0</v>
      </c>
      <c r="C361" s="13">
        <v>0</v>
      </c>
      <c r="D361" s="13">
        <v>0</v>
      </c>
      <c r="E361" s="13">
        <v>0</v>
      </c>
      <c r="F361" s="17" t="s">
        <v>100</v>
      </c>
    </row>
    <row r="362" spans="1:6" ht="18.75">
      <c r="A362" s="16" t="s">
        <v>103</v>
      </c>
      <c r="B362" s="13">
        <v>0</v>
      </c>
      <c r="C362" s="13">
        <v>0</v>
      </c>
      <c r="D362" s="13">
        <v>0</v>
      </c>
      <c r="E362" s="13">
        <v>0</v>
      </c>
      <c r="F362" s="17" t="s">
        <v>102</v>
      </c>
    </row>
    <row r="363" spans="1:6" ht="18.75">
      <c r="A363" s="16" t="s">
        <v>105</v>
      </c>
      <c r="B363" s="13">
        <v>0</v>
      </c>
      <c r="C363" s="13">
        <v>0</v>
      </c>
      <c r="D363" s="13">
        <v>0</v>
      </c>
      <c r="E363" s="13">
        <v>0</v>
      </c>
      <c r="F363" s="17" t="s">
        <v>104</v>
      </c>
    </row>
    <row r="364" spans="1:6" ht="18.75">
      <c r="A364" s="16" t="s">
        <v>107</v>
      </c>
      <c r="B364" s="13">
        <v>0</v>
      </c>
      <c r="C364" s="13">
        <v>0</v>
      </c>
      <c r="D364" s="13">
        <v>0</v>
      </c>
      <c r="E364" s="13">
        <v>0</v>
      </c>
      <c r="F364" s="17" t="s">
        <v>106</v>
      </c>
    </row>
    <row r="365" spans="1:6" ht="18.75">
      <c r="A365" s="16" t="s">
        <v>109</v>
      </c>
      <c r="B365" s="13">
        <v>0</v>
      </c>
      <c r="C365" s="13">
        <v>0</v>
      </c>
      <c r="D365" s="13">
        <v>0</v>
      </c>
      <c r="E365" s="13">
        <v>0</v>
      </c>
      <c r="F365" s="17" t="s">
        <v>108</v>
      </c>
    </row>
    <row r="366" spans="1:6" ht="18.75">
      <c r="A366" s="16" t="s">
        <v>111</v>
      </c>
      <c r="B366" s="13">
        <v>0</v>
      </c>
      <c r="C366" s="13">
        <v>0</v>
      </c>
      <c r="D366" s="13">
        <v>0</v>
      </c>
      <c r="E366" s="13">
        <v>0</v>
      </c>
      <c r="F366" s="17" t="s">
        <v>110</v>
      </c>
    </row>
    <row r="367" spans="1:6" ht="14.45" customHeight="1">
      <c r="A367" s="16" t="s">
        <v>113</v>
      </c>
      <c r="B367" s="13">
        <v>0</v>
      </c>
      <c r="C367" s="13">
        <v>0</v>
      </c>
      <c r="D367" s="13">
        <v>0</v>
      </c>
      <c r="E367" s="13">
        <v>0</v>
      </c>
      <c r="F367" s="17" t="s">
        <v>112</v>
      </c>
    </row>
    <row r="368" spans="1:6" ht="18.75">
      <c r="A368" s="16" t="s">
        <v>582</v>
      </c>
      <c r="B368" s="109">
        <v>151</v>
      </c>
      <c r="C368" s="109">
        <v>164</v>
      </c>
      <c r="D368" s="109">
        <v>135</v>
      </c>
      <c r="E368" s="13">
        <v>450</v>
      </c>
      <c r="F368" s="17" t="s">
        <v>114</v>
      </c>
    </row>
    <row r="369" spans="1:9" ht="39.6" customHeight="1">
      <c r="A369" s="16" t="s">
        <v>116</v>
      </c>
      <c r="B369" s="13">
        <v>0</v>
      </c>
      <c r="C369" s="13">
        <v>0</v>
      </c>
      <c r="D369" s="13">
        <v>0</v>
      </c>
      <c r="E369" s="13">
        <v>0</v>
      </c>
      <c r="F369" s="17" t="s">
        <v>115</v>
      </c>
    </row>
    <row r="370" spans="1:9" ht="36" customHeight="1">
      <c r="A370" s="16" t="s">
        <v>118</v>
      </c>
      <c r="B370" s="13">
        <v>0</v>
      </c>
      <c r="C370" s="13">
        <v>0</v>
      </c>
      <c r="D370" s="13">
        <v>0</v>
      </c>
      <c r="E370" s="13">
        <v>0</v>
      </c>
      <c r="F370" s="17" t="s">
        <v>117</v>
      </c>
    </row>
    <row r="371" spans="1:9" ht="29.1" customHeight="1">
      <c r="A371" s="16" t="s">
        <v>120</v>
      </c>
      <c r="B371" s="13">
        <v>0</v>
      </c>
      <c r="C371" s="13">
        <v>0</v>
      </c>
      <c r="D371" s="13">
        <v>0</v>
      </c>
      <c r="E371" s="13">
        <v>0</v>
      </c>
      <c r="F371" s="17" t="s">
        <v>119</v>
      </c>
    </row>
    <row r="372" spans="1:9" ht="18.75">
      <c r="A372" s="16" t="s">
        <v>584</v>
      </c>
      <c r="B372" s="13">
        <v>0</v>
      </c>
      <c r="C372" s="13">
        <v>0</v>
      </c>
      <c r="D372" s="13">
        <v>0</v>
      </c>
      <c r="E372" s="13">
        <v>0</v>
      </c>
      <c r="F372" s="17" t="s">
        <v>121</v>
      </c>
    </row>
    <row r="373" spans="1:9" ht="14.45" customHeight="1">
      <c r="A373" s="14" t="s">
        <v>122</v>
      </c>
      <c r="B373" s="109">
        <v>151</v>
      </c>
      <c r="C373" s="109">
        <v>164</v>
      </c>
      <c r="D373" s="109">
        <v>135</v>
      </c>
      <c r="E373" s="13">
        <v>450</v>
      </c>
      <c r="F373" s="17" t="s">
        <v>11</v>
      </c>
    </row>
    <row r="374" spans="1:9" ht="15">
      <c r="A374" s="45" t="s">
        <v>789</v>
      </c>
    </row>
    <row r="375" spans="1:9" ht="21.75">
      <c r="A375" s="66"/>
    </row>
    <row r="376" spans="1:9" ht="21.75">
      <c r="A376" s="66"/>
    </row>
    <row r="377" spans="1:9" ht="21.75">
      <c r="A377" s="190" t="s">
        <v>132</v>
      </c>
      <c r="B377" s="190"/>
      <c r="C377" s="190"/>
      <c r="D377" s="190"/>
      <c r="E377" s="190"/>
      <c r="F377" s="190"/>
      <c r="G377" s="190"/>
      <c r="H377" s="190"/>
      <c r="I377" s="190"/>
    </row>
    <row r="378" spans="1:9" ht="21.75">
      <c r="A378" s="190" t="s">
        <v>720</v>
      </c>
      <c r="B378" s="190"/>
      <c r="C378" s="190"/>
      <c r="D378" s="190"/>
      <c r="E378" s="190"/>
      <c r="F378" s="190"/>
      <c r="G378" s="190"/>
      <c r="H378" s="190"/>
      <c r="I378" s="190"/>
    </row>
    <row r="379" spans="1:9">
      <c r="A379" s="281" t="s">
        <v>721</v>
      </c>
      <c r="B379" s="281"/>
      <c r="C379" s="281"/>
      <c r="D379" s="281"/>
      <c r="E379" s="281"/>
      <c r="F379" s="281"/>
      <c r="G379" s="281"/>
      <c r="H379" s="281"/>
      <c r="I379" s="281"/>
    </row>
    <row r="380" spans="1:9" ht="18.75">
      <c r="A380" s="14" t="s">
        <v>16</v>
      </c>
      <c r="B380" s="14" t="s">
        <v>17</v>
      </c>
      <c r="C380" s="14" t="s">
        <v>74</v>
      </c>
      <c r="D380" s="14" t="s">
        <v>133</v>
      </c>
      <c r="E380" s="14" t="s">
        <v>75</v>
      </c>
      <c r="F380" s="14" t="s">
        <v>135</v>
      </c>
      <c r="G380" s="14" t="s">
        <v>137</v>
      </c>
      <c r="H380" s="14" t="s">
        <v>722</v>
      </c>
      <c r="I380" s="14" t="s">
        <v>10</v>
      </c>
    </row>
    <row r="381" spans="1:9">
      <c r="A381" s="18" t="s">
        <v>9</v>
      </c>
      <c r="B381" s="18" t="s">
        <v>18</v>
      </c>
      <c r="C381" s="18" t="s">
        <v>64</v>
      </c>
      <c r="D381" s="18" t="s">
        <v>134</v>
      </c>
      <c r="E381" s="18" t="s">
        <v>66</v>
      </c>
      <c r="F381" s="18" t="s">
        <v>136</v>
      </c>
      <c r="G381" s="18" t="s">
        <v>138</v>
      </c>
      <c r="H381" s="17" t="s">
        <v>723</v>
      </c>
      <c r="I381" s="18" t="s">
        <v>11</v>
      </c>
    </row>
    <row r="382" spans="1:9" ht="18.75">
      <c r="A382" s="211">
        <v>2022</v>
      </c>
      <c r="B382" s="14" t="s">
        <v>696</v>
      </c>
      <c r="C382" s="200">
        <v>374</v>
      </c>
      <c r="D382" s="200">
        <v>91</v>
      </c>
      <c r="E382" s="200">
        <v>4</v>
      </c>
      <c r="F382" s="200">
        <v>10</v>
      </c>
      <c r="G382" s="200">
        <v>103</v>
      </c>
      <c r="H382" s="200">
        <v>1</v>
      </c>
      <c r="I382" s="200">
        <v>583</v>
      </c>
    </row>
    <row r="383" spans="1:9">
      <c r="A383" s="211"/>
      <c r="B383" s="18" t="s">
        <v>697</v>
      </c>
      <c r="C383" s="200"/>
      <c r="D383" s="200"/>
      <c r="E383" s="200"/>
      <c r="F383" s="200"/>
      <c r="G383" s="200"/>
      <c r="H383" s="200"/>
      <c r="I383" s="200"/>
    </row>
    <row r="384" spans="1:9" ht="18.75">
      <c r="A384" s="211"/>
      <c r="B384" s="14" t="s">
        <v>698</v>
      </c>
      <c r="C384" s="200">
        <v>366</v>
      </c>
      <c r="D384" s="200">
        <v>93</v>
      </c>
      <c r="E384" s="200">
        <v>16</v>
      </c>
      <c r="F384" s="200">
        <v>13</v>
      </c>
      <c r="G384" s="200">
        <v>124</v>
      </c>
      <c r="H384" s="200">
        <v>4</v>
      </c>
      <c r="I384" s="200">
        <v>616</v>
      </c>
    </row>
    <row r="385" spans="1:9">
      <c r="A385" s="211"/>
      <c r="B385" s="18" t="s">
        <v>699</v>
      </c>
      <c r="C385" s="200"/>
      <c r="D385" s="200"/>
      <c r="E385" s="200"/>
      <c r="F385" s="200"/>
      <c r="G385" s="200"/>
      <c r="H385" s="200"/>
      <c r="I385" s="200"/>
    </row>
    <row r="386" spans="1:9" ht="18.75">
      <c r="A386" s="211"/>
      <c r="B386" s="14" t="s">
        <v>700</v>
      </c>
      <c r="C386" s="200">
        <v>342</v>
      </c>
      <c r="D386" s="200">
        <v>74</v>
      </c>
      <c r="E386" s="200">
        <v>13</v>
      </c>
      <c r="F386" s="200">
        <v>6</v>
      </c>
      <c r="G386" s="200">
        <v>109</v>
      </c>
      <c r="H386" s="200">
        <v>0</v>
      </c>
      <c r="I386" s="200">
        <v>544</v>
      </c>
    </row>
    <row r="387" spans="1:9">
      <c r="A387" s="211"/>
      <c r="B387" s="18" t="s">
        <v>701</v>
      </c>
      <c r="C387" s="200"/>
      <c r="D387" s="200"/>
      <c r="E387" s="200"/>
      <c r="F387" s="200"/>
      <c r="G387" s="200"/>
      <c r="H387" s="200"/>
      <c r="I387" s="200"/>
    </row>
    <row r="388" spans="1:9" ht="18.75">
      <c r="A388" s="211"/>
      <c r="B388" s="14" t="s">
        <v>10</v>
      </c>
      <c r="C388" s="206">
        <v>1082</v>
      </c>
      <c r="D388" s="199">
        <v>258</v>
      </c>
      <c r="E388" s="199">
        <v>33</v>
      </c>
      <c r="F388" s="199">
        <v>29</v>
      </c>
      <c r="G388" s="199">
        <v>336</v>
      </c>
      <c r="H388" s="199">
        <v>5</v>
      </c>
      <c r="I388" s="206">
        <v>1743</v>
      </c>
    </row>
    <row r="389" spans="1:9">
      <c r="A389" s="211"/>
      <c r="B389" s="18" t="s">
        <v>11</v>
      </c>
      <c r="C389" s="206"/>
      <c r="D389" s="199"/>
      <c r="E389" s="199"/>
      <c r="F389" s="199"/>
      <c r="G389" s="199"/>
      <c r="H389" s="199"/>
      <c r="I389" s="206"/>
    </row>
    <row r="390" spans="1:9" ht="18.75">
      <c r="A390" s="211">
        <v>2021</v>
      </c>
      <c r="B390" s="14" t="s">
        <v>696</v>
      </c>
      <c r="C390" s="212">
        <v>377</v>
      </c>
      <c r="D390" s="212">
        <v>83</v>
      </c>
      <c r="E390" s="212">
        <v>11</v>
      </c>
      <c r="F390" s="212">
        <v>4</v>
      </c>
      <c r="G390" s="212">
        <v>78</v>
      </c>
      <c r="H390" s="212">
        <v>3</v>
      </c>
      <c r="I390" s="212">
        <v>556</v>
      </c>
    </row>
    <row r="391" spans="1:9">
      <c r="A391" s="211"/>
      <c r="B391" s="18" t="s">
        <v>697</v>
      </c>
      <c r="C391" s="212"/>
      <c r="D391" s="212"/>
      <c r="E391" s="212"/>
      <c r="F391" s="212"/>
      <c r="G391" s="212"/>
      <c r="H391" s="212"/>
      <c r="I391" s="212"/>
    </row>
    <row r="392" spans="1:9" ht="18.75">
      <c r="A392" s="211"/>
      <c r="B392" s="14" t="s">
        <v>698</v>
      </c>
      <c r="C392" s="212">
        <v>352</v>
      </c>
      <c r="D392" s="212">
        <v>93</v>
      </c>
      <c r="E392" s="212">
        <v>13</v>
      </c>
      <c r="F392" s="212">
        <v>3</v>
      </c>
      <c r="G392" s="212">
        <v>90</v>
      </c>
      <c r="H392" s="212">
        <v>4</v>
      </c>
      <c r="I392" s="212">
        <v>555</v>
      </c>
    </row>
    <row r="393" spans="1:9">
      <c r="A393" s="211"/>
      <c r="B393" s="18" t="s">
        <v>699</v>
      </c>
      <c r="C393" s="212"/>
      <c r="D393" s="212"/>
      <c r="E393" s="212"/>
      <c r="F393" s="212"/>
      <c r="G393" s="212"/>
      <c r="H393" s="212"/>
      <c r="I393" s="212"/>
    </row>
    <row r="394" spans="1:9" ht="18.75">
      <c r="A394" s="211"/>
      <c r="B394" s="14" t="s">
        <v>700</v>
      </c>
      <c r="C394" s="212">
        <v>384</v>
      </c>
      <c r="D394" s="212">
        <v>86</v>
      </c>
      <c r="E394" s="212">
        <v>8</v>
      </c>
      <c r="F394" s="212">
        <v>5</v>
      </c>
      <c r="G394" s="212">
        <v>101</v>
      </c>
      <c r="H394" s="212">
        <v>0</v>
      </c>
      <c r="I394" s="212">
        <v>584</v>
      </c>
    </row>
    <row r="395" spans="1:9">
      <c r="A395" s="211"/>
      <c r="B395" s="18" t="s">
        <v>701</v>
      </c>
      <c r="C395" s="212"/>
      <c r="D395" s="212"/>
      <c r="E395" s="212"/>
      <c r="F395" s="212"/>
      <c r="G395" s="212"/>
      <c r="H395" s="212"/>
      <c r="I395" s="212"/>
    </row>
    <row r="396" spans="1:9" ht="18.75">
      <c r="A396" s="211"/>
      <c r="B396" s="14" t="s">
        <v>10</v>
      </c>
      <c r="C396" s="206">
        <v>1113</v>
      </c>
      <c r="D396" s="199">
        <v>262</v>
      </c>
      <c r="E396" s="199">
        <v>32</v>
      </c>
      <c r="F396" s="199">
        <v>12</v>
      </c>
      <c r="G396" s="199">
        <v>269</v>
      </c>
      <c r="H396" s="199">
        <v>7</v>
      </c>
      <c r="I396" s="206">
        <v>1695</v>
      </c>
    </row>
    <row r="397" spans="1:9">
      <c r="A397" s="211"/>
      <c r="B397" s="18" t="s">
        <v>11</v>
      </c>
      <c r="C397" s="206"/>
      <c r="D397" s="199"/>
      <c r="E397" s="199"/>
      <c r="F397" s="199"/>
      <c r="G397" s="199"/>
      <c r="H397" s="199"/>
      <c r="I397" s="206"/>
    </row>
    <row r="398" spans="1:9" ht="15">
      <c r="A398" s="33" t="s">
        <v>139</v>
      </c>
      <c r="B398" s="37" t="s">
        <v>140</v>
      </c>
      <c r="C398" s="37" t="s">
        <v>141</v>
      </c>
    </row>
    <row r="399" spans="1:9">
      <c r="A399" s="94"/>
    </row>
    <row r="400" spans="1:9" ht="15">
      <c r="A400" s="45" t="s">
        <v>149</v>
      </c>
    </row>
    <row r="401" spans="1:9" ht="63" customHeight="1">
      <c r="A401" s="313" t="s">
        <v>150</v>
      </c>
      <c r="B401" s="313"/>
      <c r="C401" s="313"/>
      <c r="D401" s="313"/>
    </row>
    <row r="402" spans="1:9" ht="21.75">
      <c r="A402" s="190" t="s">
        <v>142</v>
      </c>
      <c r="B402" s="190"/>
      <c r="C402" s="190"/>
      <c r="D402" s="190"/>
      <c r="E402" s="190"/>
      <c r="F402" s="190"/>
      <c r="G402" s="190"/>
      <c r="H402" s="190"/>
      <c r="I402" s="190"/>
    </row>
    <row r="403" spans="1:9" ht="21.75">
      <c r="A403" s="190" t="s">
        <v>597</v>
      </c>
      <c r="B403" s="190"/>
      <c r="C403" s="190"/>
      <c r="D403" s="190"/>
      <c r="E403" s="190"/>
      <c r="F403" s="190"/>
      <c r="G403" s="190"/>
      <c r="H403" s="190"/>
      <c r="I403" s="190"/>
    </row>
    <row r="404" spans="1:9" ht="18.75">
      <c r="A404" s="248" t="s">
        <v>724</v>
      </c>
      <c r="B404" s="248"/>
      <c r="C404" s="248"/>
      <c r="D404" s="248"/>
      <c r="E404" s="248"/>
      <c r="F404" s="248"/>
      <c r="G404" s="248"/>
      <c r="H404" s="248"/>
      <c r="I404" s="248"/>
    </row>
    <row r="405" spans="1:9">
      <c r="A405" s="42"/>
    </row>
    <row r="406" spans="1:9" ht="18.75">
      <c r="A406" s="14" t="s">
        <v>12</v>
      </c>
      <c r="B406" s="14" t="s">
        <v>17</v>
      </c>
      <c r="C406" s="14" t="s">
        <v>74</v>
      </c>
      <c r="D406" s="14" t="s">
        <v>133</v>
      </c>
      <c r="E406" s="14" t="s">
        <v>75</v>
      </c>
      <c r="F406" s="14" t="s">
        <v>143</v>
      </c>
      <c r="G406" s="14" t="s">
        <v>144</v>
      </c>
      <c r="H406" s="14" t="s">
        <v>146</v>
      </c>
      <c r="I406" s="14" t="s">
        <v>10</v>
      </c>
    </row>
    <row r="407" spans="1:9">
      <c r="A407" s="18" t="s">
        <v>9</v>
      </c>
      <c r="B407" s="18" t="s">
        <v>18</v>
      </c>
      <c r="C407" s="18" t="s">
        <v>64</v>
      </c>
      <c r="D407" s="18" t="s">
        <v>134</v>
      </c>
      <c r="E407" s="18" t="s">
        <v>66</v>
      </c>
      <c r="F407" s="18" t="s">
        <v>136</v>
      </c>
      <c r="G407" s="18" t="s">
        <v>145</v>
      </c>
      <c r="H407" s="18" t="s">
        <v>147</v>
      </c>
      <c r="I407" s="18" t="s">
        <v>11</v>
      </c>
    </row>
    <row r="408" spans="1:9" ht="18.75">
      <c r="A408" s="211">
        <v>2022</v>
      </c>
      <c r="B408" s="14" t="s">
        <v>696</v>
      </c>
      <c r="C408" s="200">
        <v>39</v>
      </c>
      <c r="D408" s="200">
        <v>15</v>
      </c>
      <c r="E408" s="200">
        <v>2</v>
      </c>
      <c r="F408" s="200">
        <v>3</v>
      </c>
      <c r="G408" s="200">
        <v>43</v>
      </c>
      <c r="H408" s="200">
        <v>0</v>
      </c>
      <c r="I408" s="196">
        <v>102</v>
      </c>
    </row>
    <row r="409" spans="1:9">
      <c r="A409" s="211"/>
      <c r="B409" s="18" t="s">
        <v>697</v>
      </c>
      <c r="C409" s="200"/>
      <c r="D409" s="200"/>
      <c r="E409" s="200"/>
      <c r="F409" s="200"/>
      <c r="G409" s="200"/>
      <c r="H409" s="200"/>
      <c r="I409" s="196"/>
    </row>
    <row r="410" spans="1:9" ht="18.75">
      <c r="A410" s="211"/>
      <c r="B410" s="14" t="s">
        <v>698</v>
      </c>
      <c r="C410" s="200">
        <v>46</v>
      </c>
      <c r="D410" s="200">
        <v>11</v>
      </c>
      <c r="E410" s="200">
        <v>3</v>
      </c>
      <c r="F410" s="200">
        <v>3</v>
      </c>
      <c r="G410" s="200">
        <v>45</v>
      </c>
      <c r="H410" s="200">
        <v>1</v>
      </c>
      <c r="I410" s="196">
        <v>109</v>
      </c>
    </row>
    <row r="411" spans="1:9">
      <c r="A411" s="211"/>
      <c r="B411" s="18" t="s">
        <v>699</v>
      </c>
      <c r="C411" s="200"/>
      <c r="D411" s="200"/>
      <c r="E411" s="200"/>
      <c r="F411" s="200"/>
      <c r="G411" s="200"/>
      <c r="H411" s="200"/>
      <c r="I411" s="196"/>
    </row>
    <row r="412" spans="1:9" ht="18.75">
      <c r="A412" s="211"/>
      <c r="B412" s="14" t="s">
        <v>700</v>
      </c>
      <c r="C412" s="200">
        <v>52</v>
      </c>
      <c r="D412" s="200">
        <v>16</v>
      </c>
      <c r="E412" s="200">
        <v>3</v>
      </c>
      <c r="F412" s="200">
        <v>2</v>
      </c>
      <c r="G412" s="200">
        <v>24</v>
      </c>
      <c r="H412" s="200">
        <v>1</v>
      </c>
      <c r="I412" s="196">
        <v>98</v>
      </c>
    </row>
    <row r="413" spans="1:9">
      <c r="A413" s="211"/>
      <c r="B413" s="18" t="s">
        <v>701</v>
      </c>
      <c r="C413" s="200"/>
      <c r="D413" s="200"/>
      <c r="E413" s="200"/>
      <c r="F413" s="200"/>
      <c r="G413" s="200"/>
      <c r="H413" s="200"/>
      <c r="I413" s="196"/>
    </row>
    <row r="414" spans="1:9" ht="18.75">
      <c r="A414" s="211"/>
      <c r="B414" s="14" t="s">
        <v>10</v>
      </c>
      <c r="C414" s="199">
        <v>137</v>
      </c>
      <c r="D414" s="199">
        <v>42</v>
      </c>
      <c r="E414" s="199">
        <v>8</v>
      </c>
      <c r="F414" s="199">
        <v>8</v>
      </c>
      <c r="G414" s="199">
        <v>112</v>
      </c>
      <c r="H414" s="199">
        <v>2</v>
      </c>
      <c r="I414" s="199">
        <v>309</v>
      </c>
    </row>
    <row r="415" spans="1:9">
      <c r="A415" s="211"/>
      <c r="B415" s="18" t="s">
        <v>11</v>
      </c>
      <c r="C415" s="199"/>
      <c r="D415" s="199"/>
      <c r="E415" s="199"/>
      <c r="F415" s="199"/>
      <c r="G415" s="199"/>
      <c r="H415" s="199"/>
      <c r="I415" s="199"/>
    </row>
    <row r="416" spans="1:9" ht="18.75">
      <c r="A416" s="211">
        <v>2021</v>
      </c>
      <c r="B416" s="14" t="s">
        <v>696</v>
      </c>
      <c r="C416" s="311">
        <v>61</v>
      </c>
      <c r="D416" s="311">
        <v>21</v>
      </c>
      <c r="E416" s="311">
        <v>1</v>
      </c>
      <c r="F416" s="311">
        <v>9</v>
      </c>
      <c r="G416" s="311">
        <v>63</v>
      </c>
      <c r="H416" s="311">
        <v>1</v>
      </c>
      <c r="I416" s="311">
        <v>156</v>
      </c>
    </row>
    <row r="417" spans="1:9">
      <c r="A417" s="211"/>
      <c r="B417" s="18" t="s">
        <v>697</v>
      </c>
      <c r="C417" s="311"/>
      <c r="D417" s="311"/>
      <c r="E417" s="311"/>
      <c r="F417" s="311"/>
      <c r="G417" s="311"/>
      <c r="H417" s="311"/>
      <c r="I417" s="311"/>
    </row>
    <row r="418" spans="1:9" ht="18.75">
      <c r="A418" s="211"/>
      <c r="B418" s="14" t="s">
        <v>698</v>
      </c>
      <c r="C418" s="311">
        <v>50</v>
      </c>
      <c r="D418" s="311">
        <v>17</v>
      </c>
      <c r="E418" s="311">
        <v>3</v>
      </c>
      <c r="F418" s="311">
        <v>6</v>
      </c>
      <c r="G418" s="311">
        <v>62</v>
      </c>
      <c r="H418" s="311">
        <v>2</v>
      </c>
      <c r="I418" s="311">
        <v>140</v>
      </c>
    </row>
    <row r="419" spans="1:9">
      <c r="A419" s="211"/>
      <c r="B419" s="18" t="s">
        <v>699</v>
      </c>
      <c r="C419" s="311"/>
      <c r="D419" s="311"/>
      <c r="E419" s="311"/>
      <c r="F419" s="311"/>
      <c r="G419" s="311"/>
      <c r="H419" s="311"/>
      <c r="I419" s="311"/>
    </row>
    <row r="420" spans="1:9" ht="18.75">
      <c r="A420" s="211"/>
      <c r="B420" s="14" t="s">
        <v>700</v>
      </c>
      <c r="C420" s="311">
        <v>43</v>
      </c>
      <c r="D420" s="311">
        <v>11</v>
      </c>
      <c r="E420" s="311">
        <v>1</v>
      </c>
      <c r="F420" s="311">
        <v>4</v>
      </c>
      <c r="G420" s="311">
        <v>45</v>
      </c>
      <c r="H420" s="311">
        <v>0</v>
      </c>
      <c r="I420" s="311">
        <v>104</v>
      </c>
    </row>
    <row r="421" spans="1:9">
      <c r="A421" s="211"/>
      <c r="B421" s="18" t="s">
        <v>701</v>
      </c>
      <c r="C421" s="311"/>
      <c r="D421" s="311"/>
      <c r="E421" s="311"/>
      <c r="F421" s="311"/>
      <c r="G421" s="311"/>
      <c r="H421" s="311"/>
      <c r="I421" s="311"/>
    </row>
    <row r="422" spans="1:9" ht="18.75">
      <c r="A422" s="211"/>
      <c r="B422" s="14" t="s">
        <v>10</v>
      </c>
      <c r="C422" s="199">
        <v>154</v>
      </c>
      <c r="D422" s="199">
        <v>49</v>
      </c>
      <c r="E422" s="312">
        <v>5</v>
      </c>
      <c r="F422" s="199">
        <v>19</v>
      </c>
      <c r="G422" s="199">
        <v>170</v>
      </c>
      <c r="H422" s="199">
        <v>3</v>
      </c>
      <c r="I422" s="312">
        <v>400</v>
      </c>
    </row>
    <row r="423" spans="1:9">
      <c r="A423" s="211"/>
      <c r="B423" s="18" t="s">
        <v>11</v>
      </c>
      <c r="C423" s="199"/>
      <c r="D423" s="199"/>
      <c r="E423" s="312"/>
      <c r="F423" s="199"/>
      <c r="G423" s="199"/>
      <c r="H423" s="199"/>
      <c r="I423" s="312"/>
    </row>
    <row r="424" spans="1:9" ht="15">
      <c r="A424" s="33" t="s">
        <v>148</v>
      </c>
      <c r="B424" s="37" t="s">
        <v>140</v>
      </c>
      <c r="C424" s="37" t="s">
        <v>141</v>
      </c>
    </row>
    <row r="425" spans="1:9">
      <c r="A425" s="43"/>
    </row>
    <row r="426" spans="1:9">
      <c r="A426" s="44"/>
    </row>
    <row r="427" spans="1:9" ht="15">
      <c r="A427" s="45" t="s">
        <v>149</v>
      </c>
    </row>
    <row r="428" spans="1:9" ht="36.6" customHeight="1">
      <c r="A428" s="313" t="s">
        <v>150</v>
      </c>
      <c r="B428" s="313"/>
      <c r="C428" s="313"/>
      <c r="D428" s="313"/>
      <c r="E428" s="313"/>
      <c r="F428" s="313"/>
    </row>
    <row r="429" spans="1:9" ht="21.75">
      <c r="A429" s="347" t="s">
        <v>151</v>
      </c>
      <c r="B429" s="347"/>
      <c r="C429" s="347"/>
      <c r="D429" s="347"/>
      <c r="E429" s="347"/>
    </row>
    <row r="430" spans="1:9" ht="21.75">
      <c r="A430" s="347" t="s">
        <v>725</v>
      </c>
      <c r="B430" s="347"/>
      <c r="C430" s="347"/>
      <c r="D430" s="347"/>
      <c r="E430" s="347"/>
    </row>
    <row r="431" spans="1:9" ht="14.1" customHeight="1">
      <c r="A431" s="348" t="s">
        <v>654</v>
      </c>
      <c r="B431" s="348"/>
      <c r="C431" s="348"/>
      <c r="D431" s="348"/>
      <c r="E431" s="348"/>
    </row>
    <row r="432" spans="1:9" ht="18.75">
      <c r="A432" s="14" t="s">
        <v>16</v>
      </c>
      <c r="B432" s="14" t="s">
        <v>17</v>
      </c>
      <c r="C432" s="14" t="s">
        <v>152</v>
      </c>
      <c r="D432" s="14" t="s">
        <v>154</v>
      </c>
      <c r="E432" s="14" t="s">
        <v>10</v>
      </c>
    </row>
    <row r="433" spans="1:5">
      <c r="A433" s="18" t="s">
        <v>9</v>
      </c>
      <c r="B433" s="18" t="s">
        <v>18</v>
      </c>
      <c r="C433" s="18" t="s">
        <v>153</v>
      </c>
      <c r="D433" s="18" t="s">
        <v>155</v>
      </c>
      <c r="E433" s="18" t="s">
        <v>11</v>
      </c>
    </row>
    <row r="434" spans="1:5" ht="18.75">
      <c r="A434" s="211">
        <v>2022</v>
      </c>
      <c r="B434" s="14" t="s">
        <v>696</v>
      </c>
      <c r="C434" s="200">
        <v>664</v>
      </c>
      <c r="D434" s="202">
        <v>2936</v>
      </c>
      <c r="E434" s="202">
        <v>3600</v>
      </c>
    </row>
    <row r="435" spans="1:5">
      <c r="A435" s="211"/>
      <c r="B435" s="18" t="s">
        <v>697</v>
      </c>
      <c r="C435" s="200"/>
      <c r="D435" s="202"/>
      <c r="E435" s="202"/>
    </row>
    <row r="436" spans="1:5" ht="18.75">
      <c r="A436" s="211"/>
      <c r="B436" s="14" t="s">
        <v>698</v>
      </c>
      <c r="C436" s="200">
        <v>716</v>
      </c>
      <c r="D436" s="202">
        <v>3094</v>
      </c>
      <c r="E436" s="202">
        <v>3810</v>
      </c>
    </row>
    <row r="437" spans="1:5">
      <c r="A437" s="211"/>
      <c r="B437" s="18" t="s">
        <v>699</v>
      </c>
      <c r="C437" s="200"/>
      <c r="D437" s="202"/>
      <c r="E437" s="202"/>
    </row>
    <row r="438" spans="1:5" ht="18.75">
      <c r="A438" s="211"/>
      <c r="B438" s="14" t="s">
        <v>700</v>
      </c>
      <c r="C438" s="200">
        <v>593</v>
      </c>
      <c r="D438" s="202">
        <v>2703</v>
      </c>
      <c r="E438" s="202">
        <v>3296</v>
      </c>
    </row>
    <row r="439" spans="1:5">
      <c r="A439" s="211"/>
      <c r="B439" s="18" t="s">
        <v>701</v>
      </c>
      <c r="C439" s="200"/>
      <c r="D439" s="202"/>
      <c r="E439" s="202"/>
    </row>
    <row r="440" spans="1:5" ht="18.75">
      <c r="A440" s="211"/>
      <c r="B440" s="14" t="s">
        <v>10</v>
      </c>
      <c r="C440" s="206">
        <v>1973</v>
      </c>
      <c r="D440" s="206">
        <v>8733</v>
      </c>
      <c r="E440" s="206">
        <v>10706</v>
      </c>
    </row>
    <row r="441" spans="1:5">
      <c r="A441" s="211"/>
      <c r="B441" s="18" t="s">
        <v>11</v>
      </c>
      <c r="C441" s="206"/>
      <c r="D441" s="206"/>
      <c r="E441" s="206"/>
    </row>
    <row r="442" spans="1:5" ht="18.75">
      <c r="A442" s="211">
        <v>2021</v>
      </c>
      <c r="B442" s="14" t="s">
        <v>696</v>
      </c>
      <c r="C442" s="200">
        <v>649</v>
      </c>
      <c r="D442" s="202">
        <v>1904</v>
      </c>
      <c r="E442" s="202">
        <v>2553</v>
      </c>
    </row>
    <row r="443" spans="1:5">
      <c r="A443" s="211"/>
      <c r="B443" s="18" t="s">
        <v>697</v>
      </c>
      <c r="C443" s="200"/>
      <c r="D443" s="202"/>
      <c r="E443" s="202"/>
    </row>
    <row r="444" spans="1:5" ht="18.75">
      <c r="A444" s="211"/>
      <c r="B444" s="14" t="s">
        <v>698</v>
      </c>
      <c r="C444" s="200">
        <v>687</v>
      </c>
      <c r="D444" s="202">
        <v>2346</v>
      </c>
      <c r="E444" s="202">
        <v>3033</v>
      </c>
    </row>
    <row r="445" spans="1:5">
      <c r="A445" s="211"/>
      <c r="B445" s="18" t="s">
        <v>699</v>
      </c>
      <c r="C445" s="200"/>
      <c r="D445" s="202"/>
      <c r="E445" s="202"/>
    </row>
    <row r="446" spans="1:5" ht="18.75">
      <c r="A446" s="211"/>
      <c r="B446" s="14" t="s">
        <v>700</v>
      </c>
      <c r="C446" s="200">
        <v>620</v>
      </c>
      <c r="D446" s="202">
        <v>2327</v>
      </c>
      <c r="E446" s="202">
        <v>2947</v>
      </c>
    </row>
    <row r="447" spans="1:5">
      <c r="A447" s="211"/>
      <c r="B447" s="18" t="s">
        <v>701</v>
      </c>
      <c r="C447" s="200"/>
      <c r="D447" s="202"/>
      <c r="E447" s="202"/>
    </row>
    <row r="448" spans="1:5" ht="18.75">
      <c r="A448" s="211"/>
      <c r="B448" s="14" t="s">
        <v>10</v>
      </c>
      <c r="C448" s="206">
        <v>1956</v>
      </c>
      <c r="D448" s="206">
        <v>6577</v>
      </c>
      <c r="E448" s="206">
        <v>8533</v>
      </c>
    </row>
    <row r="449" spans="1:5">
      <c r="A449" s="211"/>
      <c r="B449" s="18" t="s">
        <v>11</v>
      </c>
      <c r="C449" s="206"/>
      <c r="D449" s="206"/>
      <c r="E449" s="206"/>
    </row>
    <row r="450" spans="1:5" ht="15">
      <c r="A450" s="45" t="s">
        <v>789</v>
      </c>
    </row>
    <row r="451" spans="1:5">
      <c r="A451" s="50"/>
    </row>
    <row r="452" spans="1:5" ht="21.75">
      <c r="A452" s="218" t="s">
        <v>156</v>
      </c>
      <c r="B452" s="218"/>
      <c r="C452" s="218"/>
      <c r="D452" s="218"/>
      <c r="E452" s="218"/>
    </row>
    <row r="453" spans="1:5" ht="21.75">
      <c r="A453" s="218" t="s">
        <v>598</v>
      </c>
      <c r="B453" s="218"/>
      <c r="C453" s="218"/>
      <c r="D453" s="218"/>
      <c r="E453" s="218"/>
    </row>
    <row r="454" spans="1:5">
      <c r="A454" s="320" t="s">
        <v>726</v>
      </c>
      <c r="B454" s="320"/>
      <c r="C454" s="320"/>
      <c r="D454" s="320"/>
      <c r="E454" s="320"/>
    </row>
    <row r="455" spans="1:5">
      <c r="A455" s="51"/>
    </row>
    <row r="456" spans="1:5" ht="15">
      <c r="A456" s="33" t="s">
        <v>157</v>
      </c>
      <c r="B456" s="36" t="s">
        <v>158</v>
      </c>
    </row>
    <row r="457" spans="1:5" ht="18.75">
      <c r="A457" s="14" t="s">
        <v>16</v>
      </c>
      <c r="B457" s="14" t="s">
        <v>17</v>
      </c>
      <c r="C457" s="14" t="s">
        <v>152</v>
      </c>
      <c r="D457" s="14" t="s">
        <v>154</v>
      </c>
      <c r="E457" s="14" t="s">
        <v>10</v>
      </c>
    </row>
    <row r="458" spans="1:5">
      <c r="A458" s="18" t="s">
        <v>9</v>
      </c>
      <c r="B458" s="18" t="s">
        <v>18</v>
      </c>
      <c r="C458" s="18" t="s">
        <v>153</v>
      </c>
      <c r="D458" s="18" t="s">
        <v>155</v>
      </c>
      <c r="E458" s="18" t="s">
        <v>11</v>
      </c>
    </row>
    <row r="459" spans="1:5" ht="18.75">
      <c r="A459" s="211">
        <v>2022</v>
      </c>
      <c r="B459" s="14" t="s">
        <v>696</v>
      </c>
      <c r="C459" s="202">
        <v>111674426</v>
      </c>
      <c r="D459" s="202">
        <v>605193343</v>
      </c>
      <c r="E459" s="203">
        <v>716867769</v>
      </c>
    </row>
    <row r="460" spans="1:5">
      <c r="A460" s="211"/>
      <c r="B460" s="18" t="s">
        <v>697</v>
      </c>
      <c r="C460" s="202"/>
      <c r="D460" s="202"/>
      <c r="E460" s="203"/>
    </row>
    <row r="461" spans="1:5" ht="18.75">
      <c r="A461" s="211"/>
      <c r="B461" s="14" t="s">
        <v>698</v>
      </c>
      <c r="C461" s="202">
        <v>132839187</v>
      </c>
      <c r="D461" s="202">
        <v>694863146</v>
      </c>
      <c r="E461" s="202">
        <v>827702333</v>
      </c>
    </row>
    <row r="462" spans="1:5">
      <c r="A462" s="211"/>
      <c r="B462" s="18" t="s">
        <v>699</v>
      </c>
      <c r="C462" s="202"/>
      <c r="D462" s="202"/>
      <c r="E462" s="202"/>
    </row>
    <row r="463" spans="1:5" ht="18.75">
      <c r="A463" s="211"/>
      <c r="B463" s="14" t="s">
        <v>700</v>
      </c>
      <c r="C463" s="203">
        <v>120179883</v>
      </c>
      <c r="D463" s="203">
        <v>460791267</v>
      </c>
      <c r="E463" s="202">
        <v>580971150</v>
      </c>
    </row>
    <row r="464" spans="1:5">
      <c r="A464" s="211"/>
      <c r="B464" s="18" t="s">
        <v>701</v>
      </c>
      <c r="C464" s="203"/>
      <c r="D464" s="203"/>
      <c r="E464" s="202"/>
    </row>
    <row r="465" spans="1:12" ht="18.75">
      <c r="A465" s="211"/>
      <c r="B465" s="14" t="s">
        <v>10</v>
      </c>
      <c r="C465" s="205">
        <v>364693496</v>
      </c>
      <c r="D465" s="205">
        <v>1760847756</v>
      </c>
      <c r="E465" s="205">
        <v>2125541252</v>
      </c>
    </row>
    <row r="466" spans="1:12">
      <c r="A466" s="211"/>
      <c r="B466" s="18" t="s">
        <v>11</v>
      </c>
      <c r="C466" s="205"/>
      <c r="D466" s="205"/>
      <c r="E466" s="205"/>
    </row>
    <row r="467" spans="1:12" ht="18.75">
      <c r="A467" s="211">
        <v>2021</v>
      </c>
      <c r="B467" s="14" t="s">
        <v>696</v>
      </c>
      <c r="C467" s="203">
        <v>119306127</v>
      </c>
      <c r="D467" s="203">
        <v>610482990</v>
      </c>
      <c r="E467" s="203">
        <v>729789117</v>
      </c>
    </row>
    <row r="468" spans="1:12">
      <c r="A468" s="211"/>
      <c r="B468" s="18" t="s">
        <v>697</v>
      </c>
      <c r="C468" s="203"/>
      <c r="D468" s="203"/>
      <c r="E468" s="203"/>
    </row>
    <row r="469" spans="1:12" ht="18.75">
      <c r="A469" s="211"/>
      <c r="B469" s="14" t="s">
        <v>698</v>
      </c>
      <c r="C469" s="203">
        <v>201856350</v>
      </c>
      <c r="D469" s="203">
        <v>981388241</v>
      </c>
      <c r="E469" s="203">
        <v>1183244591</v>
      </c>
    </row>
    <row r="470" spans="1:12">
      <c r="A470" s="211"/>
      <c r="B470" s="18" t="s">
        <v>699</v>
      </c>
      <c r="C470" s="203"/>
      <c r="D470" s="203"/>
      <c r="E470" s="203"/>
    </row>
    <row r="471" spans="1:12" ht="18.75">
      <c r="A471" s="211"/>
      <c r="B471" s="14" t="s">
        <v>700</v>
      </c>
      <c r="C471" s="203">
        <v>158268749</v>
      </c>
      <c r="D471" s="203">
        <v>639615963</v>
      </c>
      <c r="E471" s="203">
        <v>797884712</v>
      </c>
    </row>
    <row r="472" spans="1:12">
      <c r="A472" s="211"/>
      <c r="B472" s="18" t="s">
        <v>701</v>
      </c>
      <c r="C472" s="203"/>
      <c r="D472" s="203"/>
      <c r="E472" s="203"/>
    </row>
    <row r="473" spans="1:12" ht="18.75">
      <c r="A473" s="211"/>
      <c r="B473" s="14" t="s">
        <v>10</v>
      </c>
      <c r="C473" s="205">
        <v>479431226</v>
      </c>
      <c r="D473" s="205">
        <v>2231487194</v>
      </c>
      <c r="E473" s="205">
        <v>2710918420</v>
      </c>
    </row>
    <row r="474" spans="1:12">
      <c r="A474" s="211"/>
      <c r="B474" s="18" t="s">
        <v>11</v>
      </c>
      <c r="C474" s="205"/>
      <c r="D474" s="205"/>
      <c r="E474" s="205"/>
    </row>
    <row r="475" spans="1:12" ht="22.5" customHeight="1">
      <c r="A475" s="45" t="s">
        <v>789</v>
      </c>
    </row>
    <row r="476" spans="1:12" ht="22.5" customHeight="1">
      <c r="A476" s="45"/>
    </row>
    <row r="477" spans="1:12" ht="22.5" customHeight="1">
      <c r="A477" s="45"/>
    </row>
    <row r="478" spans="1:12">
      <c r="A478" s="48"/>
    </row>
    <row r="479" spans="1:12" ht="21.75">
      <c r="A479" s="190" t="s">
        <v>159</v>
      </c>
      <c r="B479" s="190"/>
      <c r="C479" s="190"/>
      <c r="D479" s="190"/>
      <c r="E479" s="190"/>
      <c r="F479" s="190"/>
      <c r="G479" s="190"/>
      <c r="H479" s="190"/>
      <c r="I479" s="190"/>
      <c r="J479" s="190"/>
      <c r="K479" s="190"/>
      <c r="L479" s="190"/>
    </row>
    <row r="480" spans="1:12" ht="21.75">
      <c r="A480" s="190" t="s">
        <v>599</v>
      </c>
      <c r="B480" s="190"/>
      <c r="C480" s="190"/>
      <c r="D480" s="190"/>
      <c r="E480" s="190"/>
      <c r="F480" s="190"/>
      <c r="G480" s="190"/>
      <c r="H480" s="190"/>
      <c r="I480" s="190"/>
      <c r="J480" s="190"/>
      <c r="K480" s="190"/>
      <c r="L480" s="190"/>
    </row>
    <row r="481" spans="1:12">
      <c r="A481" s="281" t="s">
        <v>655</v>
      </c>
      <c r="B481" s="281"/>
      <c r="C481" s="281"/>
      <c r="D481" s="281"/>
      <c r="E481" s="281"/>
      <c r="F481" s="281"/>
      <c r="G481" s="281"/>
      <c r="H481" s="281"/>
      <c r="I481" s="281"/>
      <c r="J481" s="281"/>
      <c r="K481" s="281"/>
      <c r="L481" s="281"/>
    </row>
    <row r="482" spans="1:12" ht="18.600000000000001" customHeight="1">
      <c r="A482" s="186" t="s">
        <v>12</v>
      </c>
      <c r="B482" s="186" t="s">
        <v>17</v>
      </c>
      <c r="C482" s="211" t="s">
        <v>160</v>
      </c>
      <c r="D482" s="211"/>
      <c r="E482" s="211"/>
      <c r="F482" s="211"/>
      <c r="G482" s="211"/>
      <c r="H482" s="211"/>
      <c r="I482" s="211"/>
      <c r="J482" s="211"/>
      <c r="K482" s="211"/>
      <c r="L482" s="272" t="s">
        <v>727</v>
      </c>
    </row>
    <row r="483" spans="1:12">
      <c r="A483" s="187"/>
      <c r="B483" s="187"/>
      <c r="C483" s="217" t="s">
        <v>161</v>
      </c>
      <c r="D483" s="217"/>
      <c r="E483" s="217"/>
      <c r="F483" s="217"/>
      <c r="G483" s="217"/>
      <c r="H483" s="217"/>
      <c r="I483" s="217"/>
      <c r="J483" s="217"/>
      <c r="K483" s="217"/>
      <c r="L483" s="295"/>
    </row>
    <row r="484" spans="1:12" ht="18.600000000000001" customHeight="1">
      <c r="A484" s="187"/>
      <c r="B484" s="187"/>
      <c r="C484" s="211" t="s">
        <v>162</v>
      </c>
      <c r="D484" s="211"/>
      <c r="E484" s="211"/>
      <c r="F484" s="211" t="s">
        <v>164</v>
      </c>
      <c r="G484" s="211"/>
      <c r="H484" s="211"/>
      <c r="I484" s="211" t="s">
        <v>166</v>
      </c>
      <c r="J484" s="211"/>
      <c r="K484" s="211"/>
      <c r="L484" s="295"/>
    </row>
    <row r="485" spans="1:12">
      <c r="A485" s="188"/>
      <c r="B485" s="188"/>
      <c r="C485" s="217" t="s">
        <v>163</v>
      </c>
      <c r="D485" s="217"/>
      <c r="E485" s="217"/>
      <c r="F485" s="217" t="s">
        <v>165</v>
      </c>
      <c r="G485" s="217"/>
      <c r="H485" s="217"/>
      <c r="I485" s="345" t="s">
        <v>167</v>
      </c>
      <c r="J485" s="345"/>
      <c r="K485" s="345"/>
      <c r="L485" s="274"/>
    </row>
    <row r="486" spans="1:12" ht="18.75">
      <c r="A486" s="193" t="s">
        <v>9</v>
      </c>
      <c r="B486" s="193" t="s">
        <v>18</v>
      </c>
      <c r="C486" s="81" t="s">
        <v>168</v>
      </c>
      <c r="D486" s="9" t="s">
        <v>170</v>
      </c>
      <c r="E486" s="81" t="s">
        <v>56</v>
      </c>
      <c r="F486" s="81" t="s">
        <v>168</v>
      </c>
      <c r="G486" s="81" t="s">
        <v>170</v>
      </c>
      <c r="H486" s="81" t="s">
        <v>56</v>
      </c>
      <c r="I486" s="81" t="s">
        <v>168</v>
      </c>
      <c r="J486" s="81" t="s">
        <v>170</v>
      </c>
      <c r="K486" s="81" t="s">
        <v>56</v>
      </c>
      <c r="L486" s="193" t="s">
        <v>728</v>
      </c>
    </row>
    <row r="487" spans="1:12" ht="15" customHeight="1">
      <c r="A487" s="283"/>
      <c r="B487" s="283"/>
      <c r="C487" s="193" t="s">
        <v>169</v>
      </c>
      <c r="D487" s="193" t="s">
        <v>171</v>
      </c>
      <c r="E487" s="193" t="s">
        <v>11</v>
      </c>
      <c r="F487" s="193" t="s">
        <v>172</v>
      </c>
      <c r="G487" s="193" t="s">
        <v>173</v>
      </c>
      <c r="H487" s="193" t="s">
        <v>11</v>
      </c>
      <c r="I487" s="193" t="s">
        <v>172</v>
      </c>
      <c r="J487" s="193" t="s">
        <v>174</v>
      </c>
      <c r="K487" s="193" t="s">
        <v>11</v>
      </c>
      <c r="L487" s="283"/>
    </row>
    <row r="488" spans="1:12" ht="15" customHeight="1">
      <c r="A488" s="283"/>
      <c r="B488" s="283"/>
      <c r="C488" s="194"/>
      <c r="D488" s="194"/>
      <c r="E488" s="194"/>
      <c r="F488" s="194" t="s">
        <v>14</v>
      </c>
      <c r="G488" s="194"/>
      <c r="H488" s="194"/>
      <c r="I488" s="194" t="s">
        <v>14</v>
      </c>
      <c r="J488" s="194"/>
      <c r="K488" s="194"/>
      <c r="L488" s="194"/>
    </row>
    <row r="489" spans="1:12" ht="18.75">
      <c r="A489" s="211">
        <v>2022</v>
      </c>
      <c r="B489" s="81" t="s">
        <v>696</v>
      </c>
      <c r="C489" s="196">
        <v>438</v>
      </c>
      <c r="D489" s="203">
        <v>5887</v>
      </c>
      <c r="E489" s="203">
        <v>6325</v>
      </c>
      <c r="F489" s="196">
        <v>6</v>
      </c>
      <c r="G489" s="196">
        <v>56</v>
      </c>
      <c r="H489" s="196">
        <v>62</v>
      </c>
      <c r="I489" s="196">
        <v>2</v>
      </c>
      <c r="J489" s="196">
        <v>19</v>
      </c>
      <c r="K489" s="196">
        <v>21</v>
      </c>
      <c r="L489" s="203">
        <v>6408</v>
      </c>
    </row>
    <row r="490" spans="1:12">
      <c r="A490" s="211"/>
      <c r="B490" s="83" t="s">
        <v>697</v>
      </c>
      <c r="C490" s="196"/>
      <c r="D490" s="203"/>
      <c r="E490" s="203"/>
      <c r="F490" s="196"/>
      <c r="G490" s="196"/>
      <c r="H490" s="196"/>
      <c r="I490" s="196"/>
      <c r="J490" s="196"/>
      <c r="K490" s="196"/>
      <c r="L490" s="203"/>
    </row>
    <row r="491" spans="1:12" ht="18.75">
      <c r="A491" s="211"/>
      <c r="B491" s="81" t="s">
        <v>698</v>
      </c>
      <c r="C491" s="196">
        <v>441</v>
      </c>
      <c r="D491" s="203">
        <v>5925</v>
      </c>
      <c r="E491" s="203">
        <v>6366</v>
      </c>
      <c r="F491" s="196">
        <v>8</v>
      </c>
      <c r="G491" s="196">
        <v>56</v>
      </c>
      <c r="H491" s="196">
        <v>64</v>
      </c>
      <c r="I491" s="196">
        <v>0</v>
      </c>
      <c r="J491" s="196">
        <v>18</v>
      </c>
      <c r="K491" s="196">
        <v>18</v>
      </c>
      <c r="L491" s="203">
        <v>6448</v>
      </c>
    </row>
    <row r="492" spans="1:12">
      <c r="A492" s="211"/>
      <c r="B492" s="83" t="s">
        <v>699</v>
      </c>
      <c r="C492" s="196"/>
      <c r="D492" s="203"/>
      <c r="E492" s="203"/>
      <c r="F492" s="196"/>
      <c r="G492" s="196"/>
      <c r="H492" s="196"/>
      <c r="I492" s="196"/>
      <c r="J492" s="196"/>
      <c r="K492" s="196"/>
      <c r="L492" s="203"/>
    </row>
    <row r="493" spans="1:12" ht="18.75">
      <c r="A493" s="211"/>
      <c r="B493" s="81" t="s">
        <v>700</v>
      </c>
      <c r="C493" s="196">
        <v>418</v>
      </c>
      <c r="D493" s="203">
        <v>6090</v>
      </c>
      <c r="E493" s="203">
        <v>6508</v>
      </c>
      <c r="F493" s="196">
        <v>9</v>
      </c>
      <c r="G493" s="196">
        <v>4</v>
      </c>
      <c r="H493" s="196">
        <v>13</v>
      </c>
      <c r="I493" s="196">
        <v>2</v>
      </c>
      <c r="J493" s="196">
        <v>4</v>
      </c>
      <c r="K493" s="196">
        <v>6</v>
      </c>
      <c r="L493" s="203">
        <f>K493+H493+E493</f>
        <v>6527</v>
      </c>
    </row>
    <row r="494" spans="1:12">
      <c r="A494" s="211"/>
      <c r="B494" s="83" t="s">
        <v>701</v>
      </c>
      <c r="C494" s="196"/>
      <c r="D494" s="203"/>
      <c r="E494" s="203"/>
      <c r="F494" s="196"/>
      <c r="G494" s="196"/>
      <c r="H494" s="196"/>
      <c r="I494" s="196"/>
      <c r="J494" s="196"/>
      <c r="K494" s="196"/>
      <c r="L494" s="203"/>
    </row>
    <row r="495" spans="1:12" ht="18.75">
      <c r="A495" s="211"/>
      <c r="B495" s="81" t="s">
        <v>10</v>
      </c>
      <c r="C495" s="205">
        <v>1297</v>
      </c>
      <c r="D495" s="205">
        <v>17902</v>
      </c>
      <c r="E495" s="205">
        <v>19199</v>
      </c>
      <c r="F495" s="204">
        <v>23</v>
      </c>
      <c r="G495" s="204">
        <v>116</v>
      </c>
      <c r="H495" s="204">
        <v>139</v>
      </c>
      <c r="I495" s="204">
        <v>4</v>
      </c>
      <c r="J495" s="204">
        <v>41</v>
      </c>
      <c r="K495" s="204">
        <v>45</v>
      </c>
      <c r="L495" s="205">
        <v>19383</v>
      </c>
    </row>
    <row r="496" spans="1:12">
      <c r="A496" s="211"/>
      <c r="B496" s="83" t="s">
        <v>11</v>
      </c>
      <c r="C496" s="205"/>
      <c r="D496" s="205"/>
      <c r="E496" s="205"/>
      <c r="F496" s="204"/>
      <c r="G496" s="204"/>
      <c r="H496" s="204"/>
      <c r="I496" s="204"/>
      <c r="J496" s="204"/>
      <c r="K496" s="204"/>
      <c r="L496" s="205"/>
    </row>
    <row r="497" spans="1:12" ht="18.75">
      <c r="A497" s="211">
        <v>2021</v>
      </c>
      <c r="B497" s="81" t="s">
        <v>696</v>
      </c>
      <c r="C497" s="196">
        <v>472</v>
      </c>
      <c r="D497" s="203">
        <v>5280</v>
      </c>
      <c r="E497" s="203">
        <v>5752</v>
      </c>
      <c r="F497" s="196">
        <v>9</v>
      </c>
      <c r="G497" s="196">
        <v>41</v>
      </c>
      <c r="H497" s="196">
        <v>50</v>
      </c>
      <c r="I497" s="196">
        <v>1</v>
      </c>
      <c r="J497" s="196">
        <v>14</v>
      </c>
      <c r="K497" s="196">
        <v>15</v>
      </c>
      <c r="L497" s="203">
        <v>5817</v>
      </c>
    </row>
    <row r="498" spans="1:12">
      <c r="A498" s="211"/>
      <c r="B498" s="83" t="s">
        <v>697</v>
      </c>
      <c r="C498" s="196"/>
      <c r="D498" s="203"/>
      <c r="E498" s="203"/>
      <c r="F498" s="196"/>
      <c r="G498" s="196"/>
      <c r="H498" s="196"/>
      <c r="I498" s="196"/>
      <c r="J498" s="196"/>
      <c r="K498" s="196"/>
      <c r="L498" s="203"/>
    </row>
    <row r="499" spans="1:12" ht="18.75">
      <c r="A499" s="211"/>
      <c r="B499" s="81" t="s">
        <v>698</v>
      </c>
      <c r="C499" s="196">
        <v>435</v>
      </c>
      <c r="D499" s="203">
        <v>5618</v>
      </c>
      <c r="E499" s="203">
        <v>6053</v>
      </c>
      <c r="F499" s="196">
        <v>13</v>
      </c>
      <c r="G499" s="196">
        <v>49</v>
      </c>
      <c r="H499" s="196">
        <v>62</v>
      </c>
      <c r="I499" s="196">
        <v>4</v>
      </c>
      <c r="J499" s="196">
        <v>17</v>
      </c>
      <c r="K499" s="196">
        <v>21</v>
      </c>
      <c r="L499" s="203">
        <v>6136</v>
      </c>
    </row>
    <row r="500" spans="1:12">
      <c r="A500" s="211"/>
      <c r="B500" s="83" t="s">
        <v>699</v>
      </c>
      <c r="C500" s="196"/>
      <c r="D500" s="203"/>
      <c r="E500" s="203"/>
      <c r="F500" s="196"/>
      <c r="G500" s="196"/>
      <c r="H500" s="196"/>
      <c r="I500" s="196"/>
      <c r="J500" s="196"/>
      <c r="K500" s="196"/>
      <c r="L500" s="203"/>
    </row>
    <row r="501" spans="1:12" ht="18.75">
      <c r="A501" s="211"/>
      <c r="B501" s="81" t="s">
        <v>700</v>
      </c>
      <c r="C501" s="196">
        <v>361</v>
      </c>
      <c r="D501" s="203">
        <v>4924</v>
      </c>
      <c r="E501" s="203">
        <v>5285</v>
      </c>
      <c r="F501" s="196">
        <v>5</v>
      </c>
      <c r="G501" s="196">
        <v>46</v>
      </c>
      <c r="H501" s="196">
        <v>51</v>
      </c>
      <c r="I501" s="196">
        <v>3</v>
      </c>
      <c r="J501" s="196">
        <v>20</v>
      </c>
      <c r="K501" s="196">
        <v>23</v>
      </c>
      <c r="L501" s="203">
        <v>5359</v>
      </c>
    </row>
    <row r="502" spans="1:12">
      <c r="A502" s="211"/>
      <c r="B502" s="83" t="s">
        <v>701</v>
      </c>
      <c r="C502" s="196"/>
      <c r="D502" s="203"/>
      <c r="E502" s="203"/>
      <c r="F502" s="196"/>
      <c r="G502" s="196"/>
      <c r="H502" s="196"/>
      <c r="I502" s="196"/>
      <c r="J502" s="196"/>
      <c r="K502" s="196"/>
      <c r="L502" s="203"/>
    </row>
    <row r="503" spans="1:12" ht="18.75">
      <c r="A503" s="211"/>
      <c r="B503" s="81" t="s">
        <v>10</v>
      </c>
      <c r="C503" s="205">
        <v>1268</v>
      </c>
      <c r="D503" s="205">
        <v>15822</v>
      </c>
      <c r="E503" s="205">
        <v>17090</v>
      </c>
      <c r="F503" s="204">
        <v>27</v>
      </c>
      <c r="G503" s="204">
        <v>136</v>
      </c>
      <c r="H503" s="204">
        <v>163</v>
      </c>
      <c r="I503" s="204">
        <v>8</v>
      </c>
      <c r="J503" s="204">
        <v>51</v>
      </c>
      <c r="K503" s="204">
        <v>59</v>
      </c>
      <c r="L503" s="205">
        <v>17312</v>
      </c>
    </row>
    <row r="504" spans="1:12">
      <c r="A504" s="211"/>
      <c r="B504" s="83" t="s">
        <v>11</v>
      </c>
      <c r="C504" s="205"/>
      <c r="D504" s="205"/>
      <c r="E504" s="205"/>
      <c r="F504" s="204"/>
      <c r="G504" s="204"/>
      <c r="H504" s="204"/>
      <c r="I504" s="204"/>
      <c r="J504" s="204"/>
      <c r="K504" s="204"/>
      <c r="L504" s="205"/>
    </row>
    <row r="505" spans="1:12" ht="15">
      <c r="A505" s="192" t="s">
        <v>175</v>
      </c>
      <c r="B505" s="192"/>
      <c r="C505" s="192"/>
      <c r="D505" s="192"/>
      <c r="F505" s="260" t="s">
        <v>176</v>
      </c>
      <c r="G505" s="260"/>
      <c r="H505" s="260"/>
      <c r="I505" s="260"/>
      <c r="J505" s="260"/>
      <c r="K505" s="260"/>
      <c r="L505" s="260"/>
    </row>
    <row r="506" spans="1:12">
      <c r="A506" s="53"/>
    </row>
    <row r="507" spans="1:12">
      <c r="A507" s="53"/>
    </row>
    <row r="508" spans="1:12">
      <c r="A508" s="53"/>
    </row>
    <row r="509" spans="1:12">
      <c r="A509" s="53"/>
    </row>
    <row r="510" spans="1:12">
      <c r="A510" s="53"/>
    </row>
    <row r="511" spans="1:12">
      <c r="A511" s="53"/>
    </row>
    <row r="512" spans="1:12">
      <c r="A512" s="53"/>
    </row>
    <row r="513" spans="1:8" ht="21.75">
      <c r="A513" s="190" t="s">
        <v>177</v>
      </c>
      <c r="B513" s="190"/>
      <c r="C513" s="190"/>
      <c r="D513" s="190"/>
      <c r="E513" s="190"/>
      <c r="F513" s="190"/>
      <c r="G513" s="190"/>
      <c r="H513" s="190"/>
    </row>
    <row r="514" spans="1:8" ht="21.75">
      <c r="A514" s="190" t="s">
        <v>600</v>
      </c>
      <c r="B514" s="190"/>
      <c r="C514" s="190"/>
      <c r="D514" s="190"/>
      <c r="E514" s="190"/>
      <c r="F514" s="190"/>
      <c r="G514" s="190"/>
      <c r="H514" s="190"/>
    </row>
    <row r="515" spans="1:8">
      <c r="A515" s="189" t="s">
        <v>656</v>
      </c>
      <c r="B515" s="189"/>
      <c r="C515" s="189"/>
      <c r="D515" s="189"/>
      <c r="E515" s="189"/>
      <c r="F515" s="189"/>
      <c r="G515" s="189"/>
      <c r="H515" s="189"/>
    </row>
    <row r="516" spans="1:8" ht="18.75">
      <c r="A516" s="78" t="s">
        <v>17</v>
      </c>
      <c r="B516" s="78" t="s">
        <v>12</v>
      </c>
      <c r="C516" s="290" t="s">
        <v>179</v>
      </c>
      <c r="D516" s="290"/>
      <c r="E516" s="290"/>
      <c r="F516" s="290"/>
      <c r="G516" s="290"/>
      <c r="H516" s="272" t="s">
        <v>10</v>
      </c>
    </row>
    <row r="517" spans="1:8" ht="18.600000000000001" customHeight="1">
      <c r="A517" s="79"/>
      <c r="B517" s="79"/>
      <c r="C517" s="296" t="s">
        <v>73</v>
      </c>
      <c r="D517" s="297"/>
      <c r="E517" s="297"/>
      <c r="F517" s="297"/>
      <c r="G517" s="298"/>
      <c r="H517" s="295"/>
    </row>
    <row r="518" spans="1:8" ht="15" customHeight="1">
      <c r="A518" s="80"/>
      <c r="B518" s="80"/>
      <c r="C518" s="299"/>
      <c r="D518" s="300"/>
      <c r="E518" s="300"/>
      <c r="F518" s="300"/>
      <c r="G518" s="301"/>
      <c r="H518" s="274"/>
    </row>
    <row r="519" spans="1:8" ht="15" customHeight="1">
      <c r="A519" s="119" t="s">
        <v>18</v>
      </c>
      <c r="B519" s="119" t="s">
        <v>9</v>
      </c>
      <c r="C519" s="81" t="s">
        <v>188</v>
      </c>
      <c r="D519" s="81" t="s">
        <v>186</v>
      </c>
      <c r="E519" s="81" t="s">
        <v>184</v>
      </c>
      <c r="F519" s="81" t="s">
        <v>182</v>
      </c>
      <c r="G519" s="81" t="s">
        <v>180</v>
      </c>
      <c r="H519" s="193" t="s">
        <v>11</v>
      </c>
    </row>
    <row r="520" spans="1:8">
      <c r="A520" s="120"/>
      <c r="B520" s="120"/>
      <c r="C520" s="193" t="s">
        <v>189</v>
      </c>
      <c r="D520" s="193" t="s">
        <v>187</v>
      </c>
      <c r="E520" s="193" t="s">
        <v>185</v>
      </c>
      <c r="F520" s="193" t="s">
        <v>183</v>
      </c>
      <c r="G520" s="193" t="s">
        <v>181</v>
      </c>
      <c r="H520" s="283"/>
    </row>
    <row r="521" spans="1:8" ht="15" customHeight="1">
      <c r="A521" s="121"/>
      <c r="B521" s="121"/>
      <c r="C521" s="194"/>
      <c r="D521" s="194"/>
      <c r="E521" s="194"/>
      <c r="F521" s="194"/>
      <c r="G521" s="194"/>
      <c r="H521" s="194"/>
    </row>
    <row r="522" spans="1:8" ht="15" customHeight="1">
      <c r="A522" s="81" t="s">
        <v>696</v>
      </c>
      <c r="B522" s="186">
        <v>2022</v>
      </c>
      <c r="C522" s="200">
        <v>264</v>
      </c>
      <c r="D522" s="200">
        <v>100</v>
      </c>
      <c r="E522" s="196">
        <v>13</v>
      </c>
      <c r="F522" s="196">
        <v>0</v>
      </c>
      <c r="G522" s="196">
        <v>18</v>
      </c>
      <c r="H522" s="196">
        <v>395</v>
      </c>
    </row>
    <row r="523" spans="1:8" ht="18.75" customHeight="1">
      <c r="A523" s="83" t="s">
        <v>697</v>
      </c>
      <c r="B523" s="187"/>
      <c r="C523" s="200"/>
      <c r="D523" s="200"/>
      <c r="E523" s="196"/>
      <c r="F523" s="196"/>
      <c r="G523" s="196"/>
      <c r="H523" s="196"/>
    </row>
    <row r="524" spans="1:8" ht="15" customHeight="1">
      <c r="A524" s="81" t="s">
        <v>698</v>
      </c>
      <c r="B524" s="187"/>
      <c r="C524" s="196">
        <v>382</v>
      </c>
      <c r="D524" s="196">
        <v>96</v>
      </c>
      <c r="E524" s="196">
        <v>21</v>
      </c>
      <c r="F524" s="196">
        <v>2</v>
      </c>
      <c r="G524" s="196">
        <v>12</v>
      </c>
      <c r="H524" s="196">
        <v>513</v>
      </c>
    </row>
    <row r="525" spans="1:8" ht="18.75" customHeight="1">
      <c r="A525" s="83" t="s">
        <v>699</v>
      </c>
      <c r="B525" s="187"/>
      <c r="C525" s="196"/>
      <c r="D525" s="196"/>
      <c r="E525" s="196"/>
      <c r="F525" s="196"/>
      <c r="G525" s="196"/>
      <c r="H525" s="196"/>
    </row>
    <row r="526" spans="1:8" ht="15" customHeight="1">
      <c r="A526" s="81" t="s">
        <v>700</v>
      </c>
      <c r="B526" s="187"/>
      <c r="C526" s="196">
        <v>347</v>
      </c>
      <c r="D526" s="196">
        <v>106</v>
      </c>
      <c r="E526" s="196">
        <v>14</v>
      </c>
      <c r="F526" s="196">
        <v>0</v>
      </c>
      <c r="G526" s="196">
        <v>17</v>
      </c>
      <c r="H526" s="196">
        <v>484</v>
      </c>
    </row>
    <row r="527" spans="1:8" ht="18.75" customHeight="1">
      <c r="A527" s="83" t="s">
        <v>701</v>
      </c>
      <c r="B527" s="187"/>
      <c r="C527" s="196"/>
      <c r="D527" s="196"/>
      <c r="E527" s="196"/>
      <c r="F527" s="196"/>
      <c r="G527" s="196"/>
      <c r="H527" s="196"/>
    </row>
    <row r="528" spans="1:8" ht="15" customHeight="1">
      <c r="A528" s="81" t="s">
        <v>10</v>
      </c>
      <c r="B528" s="187"/>
      <c r="C528" s="204">
        <v>993</v>
      </c>
      <c r="D528" s="204">
        <v>302</v>
      </c>
      <c r="E528" s="204">
        <v>48</v>
      </c>
      <c r="F528" s="204">
        <v>2</v>
      </c>
      <c r="G528" s="204">
        <v>47</v>
      </c>
      <c r="H528" s="205">
        <v>1392</v>
      </c>
    </row>
    <row r="529" spans="1:8" ht="18.75" customHeight="1">
      <c r="A529" s="83" t="s">
        <v>11</v>
      </c>
      <c r="B529" s="188"/>
      <c r="C529" s="204"/>
      <c r="D529" s="204"/>
      <c r="E529" s="204"/>
      <c r="F529" s="204"/>
      <c r="G529" s="204"/>
      <c r="H529" s="205"/>
    </row>
    <row r="530" spans="1:8" ht="15" customHeight="1">
      <c r="A530" s="81" t="s">
        <v>696</v>
      </c>
      <c r="B530" s="186">
        <v>2021</v>
      </c>
      <c r="C530" s="212">
        <v>316</v>
      </c>
      <c r="D530" s="212">
        <v>62</v>
      </c>
      <c r="E530" s="266">
        <v>11</v>
      </c>
      <c r="F530" s="266">
        <v>0</v>
      </c>
      <c r="G530" s="266">
        <v>9</v>
      </c>
      <c r="H530" s="266">
        <v>398</v>
      </c>
    </row>
    <row r="531" spans="1:8" ht="18.75" customHeight="1">
      <c r="A531" s="83" t="s">
        <v>697</v>
      </c>
      <c r="B531" s="187"/>
      <c r="C531" s="212"/>
      <c r="D531" s="212"/>
      <c r="E531" s="266"/>
      <c r="F531" s="266"/>
      <c r="G531" s="266"/>
      <c r="H531" s="266"/>
    </row>
    <row r="532" spans="1:8" ht="15" customHeight="1">
      <c r="A532" s="81" t="s">
        <v>698</v>
      </c>
      <c r="B532" s="187"/>
      <c r="C532" s="266">
        <v>336</v>
      </c>
      <c r="D532" s="266">
        <v>72</v>
      </c>
      <c r="E532" s="266">
        <v>13</v>
      </c>
      <c r="F532" s="266">
        <v>0</v>
      </c>
      <c r="G532" s="266">
        <v>14</v>
      </c>
      <c r="H532" s="266">
        <v>435</v>
      </c>
    </row>
    <row r="533" spans="1:8" ht="18.75" customHeight="1">
      <c r="A533" s="83" t="s">
        <v>699</v>
      </c>
      <c r="B533" s="187"/>
      <c r="C533" s="266"/>
      <c r="D533" s="266"/>
      <c r="E533" s="266"/>
      <c r="F533" s="266"/>
      <c r="G533" s="266"/>
      <c r="H533" s="266"/>
    </row>
    <row r="534" spans="1:8" ht="15" customHeight="1">
      <c r="A534" s="81" t="s">
        <v>700</v>
      </c>
      <c r="B534" s="187"/>
      <c r="C534" s="266">
        <v>277</v>
      </c>
      <c r="D534" s="266">
        <v>62</v>
      </c>
      <c r="E534" s="266">
        <v>15</v>
      </c>
      <c r="F534" s="266">
        <v>0</v>
      </c>
      <c r="G534" s="266">
        <v>13</v>
      </c>
      <c r="H534" s="266">
        <v>367</v>
      </c>
    </row>
    <row r="535" spans="1:8" ht="18.75" customHeight="1">
      <c r="A535" s="83" t="s">
        <v>701</v>
      </c>
      <c r="B535" s="187"/>
      <c r="C535" s="266"/>
      <c r="D535" s="266"/>
      <c r="E535" s="266"/>
      <c r="F535" s="266"/>
      <c r="G535" s="266"/>
      <c r="H535" s="266"/>
    </row>
    <row r="536" spans="1:8" ht="15" customHeight="1">
      <c r="A536" s="81" t="s">
        <v>10</v>
      </c>
      <c r="B536" s="187"/>
      <c r="C536" s="204">
        <v>929</v>
      </c>
      <c r="D536" s="204">
        <v>196</v>
      </c>
      <c r="E536" s="204">
        <v>39</v>
      </c>
      <c r="F536" s="204">
        <v>0</v>
      </c>
      <c r="G536" s="204">
        <v>36</v>
      </c>
      <c r="H536" s="205">
        <v>1200</v>
      </c>
    </row>
    <row r="537" spans="1:8" ht="18.75" customHeight="1">
      <c r="A537" s="83" t="s">
        <v>11</v>
      </c>
      <c r="B537" s="188"/>
      <c r="C537" s="204"/>
      <c r="D537" s="204"/>
      <c r="E537" s="204"/>
      <c r="F537" s="204"/>
      <c r="G537" s="204"/>
      <c r="H537" s="205"/>
    </row>
    <row r="538" spans="1:8" ht="15" customHeight="1">
      <c r="A538" s="192" t="s">
        <v>175</v>
      </c>
      <c r="B538" s="192"/>
      <c r="C538" s="192"/>
      <c r="D538" s="192"/>
      <c r="E538" s="222" t="s">
        <v>176</v>
      </c>
      <c r="F538" s="222"/>
      <c r="G538" s="222"/>
      <c r="H538" s="222"/>
    </row>
    <row r="539" spans="1:8" ht="15">
      <c r="A539" s="45" t="s">
        <v>190</v>
      </c>
    </row>
    <row r="540" spans="1:8">
      <c r="A540" s="54" t="s">
        <v>191</v>
      </c>
    </row>
    <row r="541" spans="1:8" ht="21.75">
      <c r="A541" s="66"/>
    </row>
    <row r="542" spans="1:8" ht="21.75">
      <c r="A542" s="66"/>
    </row>
    <row r="543" spans="1:8">
      <c r="A543" s="95"/>
    </row>
    <row r="544" spans="1:8">
      <c r="A544" s="95"/>
    </row>
    <row r="545" spans="1:8">
      <c r="A545" s="56"/>
    </row>
    <row r="546" spans="1:8" ht="21.75">
      <c r="A546" s="190" t="s">
        <v>192</v>
      </c>
      <c r="B546" s="190"/>
      <c r="C546" s="190"/>
      <c r="D546" s="190"/>
      <c r="E546" s="190"/>
      <c r="F546" s="190"/>
      <c r="G546" s="190"/>
      <c r="H546" s="190"/>
    </row>
    <row r="547" spans="1:8" ht="21.75">
      <c r="A547" s="190" t="s">
        <v>601</v>
      </c>
      <c r="B547" s="190"/>
      <c r="C547" s="190"/>
      <c r="D547" s="190"/>
      <c r="E547" s="190"/>
      <c r="F547" s="190"/>
      <c r="G547" s="190"/>
      <c r="H547" s="190"/>
    </row>
    <row r="548" spans="1:8">
      <c r="A548" s="281" t="s">
        <v>657</v>
      </c>
      <c r="B548" s="281"/>
      <c r="C548" s="281"/>
      <c r="D548" s="281"/>
      <c r="E548" s="281"/>
      <c r="F548" s="281"/>
      <c r="G548" s="281"/>
      <c r="H548" s="281"/>
    </row>
    <row r="549" spans="1:8" ht="21.75">
      <c r="A549" s="273" t="s">
        <v>16</v>
      </c>
      <c r="B549" s="292" t="s">
        <v>17</v>
      </c>
      <c r="C549" s="308" t="s">
        <v>193</v>
      </c>
      <c r="D549" s="308"/>
      <c r="E549" s="308"/>
      <c r="F549" s="308"/>
      <c r="G549" s="308"/>
      <c r="H549" s="308"/>
    </row>
    <row r="550" spans="1:8">
      <c r="A550" s="291"/>
      <c r="B550" s="293"/>
      <c r="C550" s="309" t="s">
        <v>194</v>
      </c>
      <c r="D550" s="309"/>
      <c r="E550" s="309"/>
      <c r="F550" s="309"/>
      <c r="G550" s="309"/>
      <c r="H550" s="309"/>
    </row>
    <row r="551" spans="1:8" ht="18.600000000000001" customHeight="1">
      <c r="A551" s="275"/>
      <c r="B551" s="294"/>
      <c r="C551" s="211" t="s">
        <v>195</v>
      </c>
      <c r="D551" s="211"/>
      <c r="E551" s="211"/>
      <c r="F551" s="211" t="s">
        <v>197</v>
      </c>
      <c r="G551" s="211"/>
      <c r="H551" s="211"/>
    </row>
    <row r="552" spans="1:8">
      <c r="A552" s="193" t="s">
        <v>9</v>
      </c>
      <c r="B552" s="193" t="s">
        <v>729</v>
      </c>
      <c r="C552" s="217" t="s">
        <v>196</v>
      </c>
      <c r="D552" s="217"/>
      <c r="E552" s="217"/>
      <c r="F552" s="310" t="s">
        <v>198</v>
      </c>
      <c r="G552" s="310"/>
      <c r="H552" s="310"/>
    </row>
    <row r="553" spans="1:8" ht="18.75">
      <c r="A553" s="283"/>
      <c r="B553" s="283"/>
      <c r="C553" s="81" t="s">
        <v>199</v>
      </c>
      <c r="D553" s="81" t="s">
        <v>201</v>
      </c>
      <c r="E553" s="81" t="s">
        <v>730</v>
      </c>
      <c r="F553" s="81" t="s">
        <v>791</v>
      </c>
      <c r="G553" s="81" t="s">
        <v>201</v>
      </c>
      <c r="H553" s="81" t="s">
        <v>730</v>
      </c>
    </row>
    <row r="554" spans="1:8" ht="25.5">
      <c r="A554" s="194"/>
      <c r="B554" s="194"/>
      <c r="C554" s="123" t="s">
        <v>200</v>
      </c>
      <c r="D554" s="123" t="s">
        <v>202</v>
      </c>
      <c r="E554" s="123" t="s">
        <v>731</v>
      </c>
      <c r="F554" s="123" t="s">
        <v>792</v>
      </c>
      <c r="G554" s="123" t="s">
        <v>202</v>
      </c>
      <c r="H554" s="123" t="s">
        <v>731</v>
      </c>
    </row>
    <row r="555" spans="1:8" ht="18.75">
      <c r="A555" s="211">
        <v>2022</v>
      </c>
      <c r="B555" s="81" t="s">
        <v>696</v>
      </c>
      <c r="C555" s="305">
        <v>153</v>
      </c>
      <c r="D555" s="304">
        <v>126</v>
      </c>
      <c r="E555" s="303">
        <v>196861.1</v>
      </c>
      <c r="F555" s="304">
        <v>15</v>
      </c>
      <c r="G555" s="304">
        <v>5</v>
      </c>
      <c r="H555" s="307">
        <v>11444</v>
      </c>
    </row>
    <row r="556" spans="1:8" ht="15" customHeight="1">
      <c r="A556" s="211"/>
      <c r="B556" s="83" t="s">
        <v>697</v>
      </c>
      <c r="C556" s="306"/>
      <c r="D556" s="304"/>
      <c r="E556" s="303"/>
      <c r="F556" s="304"/>
      <c r="G556" s="304"/>
      <c r="H556" s="307"/>
    </row>
    <row r="557" spans="1:8" ht="18.75">
      <c r="A557" s="211"/>
      <c r="B557" s="81" t="s">
        <v>698</v>
      </c>
      <c r="C557" s="304">
        <v>232</v>
      </c>
      <c r="D557" s="304">
        <v>200</v>
      </c>
      <c r="E557" s="303">
        <v>117086.5</v>
      </c>
      <c r="F557" s="304">
        <v>10</v>
      </c>
      <c r="G557" s="304">
        <v>17</v>
      </c>
      <c r="H557" s="303">
        <v>26206.6</v>
      </c>
    </row>
    <row r="558" spans="1:8">
      <c r="A558" s="211"/>
      <c r="B558" s="83" t="s">
        <v>699</v>
      </c>
      <c r="C558" s="304"/>
      <c r="D558" s="304"/>
      <c r="E558" s="303"/>
      <c r="F558" s="304"/>
      <c r="G558" s="304"/>
      <c r="H558" s="303"/>
    </row>
    <row r="559" spans="1:8" ht="18.75">
      <c r="A559" s="211"/>
      <c r="B559" s="81" t="s">
        <v>700</v>
      </c>
      <c r="C559" s="304">
        <v>135</v>
      </c>
      <c r="D559" s="304">
        <v>209</v>
      </c>
      <c r="E559" s="303">
        <v>100187.25</v>
      </c>
      <c r="F559" s="304">
        <v>10</v>
      </c>
      <c r="G559" s="304">
        <v>12</v>
      </c>
      <c r="H559" s="303">
        <v>9237.9</v>
      </c>
    </row>
    <row r="560" spans="1:8">
      <c r="A560" s="211"/>
      <c r="B560" s="83" t="s">
        <v>701</v>
      </c>
      <c r="C560" s="304"/>
      <c r="D560" s="304"/>
      <c r="E560" s="303"/>
      <c r="F560" s="304"/>
      <c r="G560" s="304"/>
      <c r="H560" s="303"/>
    </row>
    <row r="561" spans="1:8" ht="18.75">
      <c r="A561" s="211"/>
      <c r="B561" s="85" t="s">
        <v>10</v>
      </c>
      <c r="C561" s="349">
        <v>520</v>
      </c>
      <c r="D561" s="349">
        <v>535</v>
      </c>
      <c r="E561" s="350">
        <v>414134.85</v>
      </c>
      <c r="F561" s="349">
        <v>35</v>
      </c>
      <c r="G561" s="349">
        <v>34</v>
      </c>
      <c r="H561" s="350">
        <v>46888.5</v>
      </c>
    </row>
    <row r="562" spans="1:8">
      <c r="A562" s="211"/>
      <c r="B562" s="87" t="s">
        <v>11</v>
      </c>
      <c r="C562" s="349"/>
      <c r="D562" s="349"/>
      <c r="E562" s="350"/>
      <c r="F562" s="349"/>
      <c r="G562" s="349"/>
      <c r="H562" s="350"/>
    </row>
    <row r="563" spans="1:8" ht="15.75">
      <c r="A563" s="211">
        <v>2021</v>
      </c>
      <c r="B563" s="122" t="s">
        <v>696</v>
      </c>
      <c r="C563" s="304">
        <v>197</v>
      </c>
      <c r="D563" s="304">
        <v>79</v>
      </c>
      <c r="E563" s="303">
        <v>89187.5</v>
      </c>
      <c r="F563" s="304">
        <v>9</v>
      </c>
      <c r="G563" s="304">
        <v>6</v>
      </c>
      <c r="H563" s="303">
        <v>237509.6</v>
      </c>
    </row>
    <row r="564" spans="1:8">
      <c r="A564" s="211"/>
      <c r="B564" s="87" t="s">
        <v>697</v>
      </c>
      <c r="C564" s="304"/>
      <c r="D564" s="304"/>
      <c r="E564" s="303"/>
      <c r="F564" s="304"/>
      <c r="G564" s="304"/>
      <c r="H564" s="303"/>
    </row>
    <row r="565" spans="1:8" ht="18.75">
      <c r="A565" s="211"/>
      <c r="B565" s="85" t="s">
        <v>698</v>
      </c>
      <c r="C565" s="304">
        <v>204</v>
      </c>
      <c r="D565" s="304">
        <v>145</v>
      </c>
      <c r="E565" s="303">
        <v>96651.5</v>
      </c>
      <c r="F565" s="304">
        <v>11</v>
      </c>
      <c r="G565" s="304">
        <v>13</v>
      </c>
      <c r="H565" s="303">
        <v>11540.82</v>
      </c>
    </row>
    <row r="566" spans="1:8">
      <c r="A566" s="211"/>
      <c r="B566" s="87" t="s">
        <v>699</v>
      </c>
      <c r="C566" s="304"/>
      <c r="D566" s="304"/>
      <c r="E566" s="303"/>
      <c r="F566" s="304"/>
      <c r="G566" s="304"/>
      <c r="H566" s="303"/>
    </row>
    <row r="567" spans="1:8" ht="18.75">
      <c r="A567" s="211"/>
      <c r="B567" s="85" t="s">
        <v>700</v>
      </c>
      <c r="C567" s="304">
        <v>155</v>
      </c>
      <c r="D567" s="304">
        <v>113</v>
      </c>
      <c r="E567" s="303">
        <v>74771.8</v>
      </c>
      <c r="F567" s="304">
        <v>8</v>
      </c>
      <c r="G567" s="304">
        <v>5</v>
      </c>
      <c r="H567" s="303">
        <v>35501.269999999997</v>
      </c>
    </row>
    <row r="568" spans="1:8">
      <c r="A568" s="211"/>
      <c r="B568" s="87" t="s">
        <v>701</v>
      </c>
      <c r="C568" s="304"/>
      <c r="D568" s="304"/>
      <c r="E568" s="303"/>
      <c r="F568" s="304"/>
      <c r="G568" s="304"/>
      <c r="H568" s="303"/>
    </row>
    <row r="569" spans="1:8" ht="18.75">
      <c r="A569" s="211"/>
      <c r="B569" s="85" t="s">
        <v>10</v>
      </c>
      <c r="C569" s="349">
        <v>556</v>
      </c>
      <c r="D569" s="349">
        <v>337</v>
      </c>
      <c r="E569" s="350">
        <v>260610.8</v>
      </c>
      <c r="F569" s="349">
        <v>28</v>
      </c>
      <c r="G569" s="349">
        <v>24</v>
      </c>
      <c r="H569" s="350">
        <v>284551.69</v>
      </c>
    </row>
    <row r="570" spans="1:8">
      <c r="A570" s="211"/>
      <c r="B570" s="87" t="s">
        <v>11</v>
      </c>
      <c r="C570" s="349"/>
      <c r="D570" s="349"/>
      <c r="E570" s="350"/>
      <c r="F570" s="349"/>
      <c r="G570" s="349"/>
      <c r="H570" s="350"/>
    </row>
    <row r="571" spans="1:8" ht="15">
      <c r="A571" s="192" t="s">
        <v>175</v>
      </c>
      <c r="B571" s="192"/>
      <c r="C571" s="192"/>
      <c r="D571" s="36"/>
      <c r="E571" s="260" t="s">
        <v>176</v>
      </c>
      <c r="F571" s="260"/>
      <c r="G571" s="260"/>
      <c r="H571" s="260"/>
    </row>
    <row r="572" spans="1:8">
      <c r="A572" s="46"/>
    </row>
    <row r="573" spans="1:8">
      <c r="A573" s="46"/>
    </row>
    <row r="574" spans="1:8">
      <c r="A574" s="96"/>
    </row>
    <row r="575" spans="1:8">
      <c r="A575" s="96"/>
    </row>
    <row r="576" spans="1:8">
      <c r="A576" s="46"/>
    </row>
    <row r="577" spans="1:7">
      <c r="A577" s="46"/>
    </row>
    <row r="578" spans="1:7" ht="21.75">
      <c r="A578" s="190" t="s">
        <v>203</v>
      </c>
      <c r="B578" s="190"/>
      <c r="C578" s="190"/>
      <c r="D578" s="190"/>
      <c r="E578" s="190"/>
      <c r="F578" s="190"/>
      <c r="G578" s="190"/>
    </row>
    <row r="579" spans="1:7" ht="21.75">
      <c r="A579" s="190" t="s">
        <v>602</v>
      </c>
      <c r="B579" s="190"/>
      <c r="C579" s="190"/>
      <c r="D579" s="190"/>
      <c r="E579" s="190"/>
      <c r="F579" s="190"/>
      <c r="G579" s="190"/>
    </row>
    <row r="580" spans="1:7">
      <c r="A580" s="208" t="s">
        <v>658</v>
      </c>
      <c r="B580" s="208"/>
      <c r="C580" s="208"/>
      <c r="D580" s="208"/>
      <c r="E580" s="208"/>
      <c r="F580" s="208"/>
      <c r="G580" s="208"/>
    </row>
    <row r="581" spans="1:7" ht="18.600000000000001" customHeight="1">
      <c r="A581" s="273" t="s">
        <v>16</v>
      </c>
      <c r="B581" s="186" t="s">
        <v>17</v>
      </c>
      <c r="C581" s="211" t="s">
        <v>204</v>
      </c>
      <c r="D581" s="211"/>
      <c r="E581" s="211"/>
      <c r="F581" s="211"/>
      <c r="G581" s="186" t="s">
        <v>10</v>
      </c>
    </row>
    <row r="582" spans="1:7">
      <c r="A582" s="275"/>
      <c r="B582" s="188"/>
      <c r="C582" s="217" t="s">
        <v>205</v>
      </c>
      <c r="D582" s="217"/>
      <c r="E582" s="217"/>
      <c r="F582" s="217"/>
      <c r="G582" s="188"/>
    </row>
    <row r="583" spans="1:7" ht="18.75">
      <c r="A583" s="193" t="s">
        <v>9</v>
      </c>
      <c r="B583" s="193" t="s">
        <v>18</v>
      </c>
      <c r="C583" s="81" t="s">
        <v>206</v>
      </c>
      <c r="D583" s="81" t="s">
        <v>208</v>
      </c>
      <c r="E583" s="81" t="s">
        <v>210</v>
      </c>
      <c r="F583" s="81" t="s">
        <v>180</v>
      </c>
      <c r="G583" s="193" t="s">
        <v>11</v>
      </c>
    </row>
    <row r="584" spans="1:7" ht="15" customHeight="1">
      <c r="A584" s="194"/>
      <c r="B584" s="194"/>
      <c r="C584" s="83" t="s">
        <v>207</v>
      </c>
      <c r="D584" s="83" t="s">
        <v>209</v>
      </c>
      <c r="E584" s="83" t="s">
        <v>211</v>
      </c>
      <c r="F584" s="83" t="s">
        <v>212</v>
      </c>
      <c r="G584" s="194"/>
    </row>
    <row r="585" spans="1:7" ht="18.75">
      <c r="A585" s="211">
        <v>2022</v>
      </c>
      <c r="B585" s="81" t="s">
        <v>696</v>
      </c>
      <c r="C585" s="200">
        <v>168</v>
      </c>
      <c r="D585" s="200">
        <v>26</v>
      </c>
      <c r="E585" s="200">
        <v>42</v>
      </c>
      <c r="F585" s="200">
        <v>159</v>
      </c>
      <c r="G585" s="200">
        <v>395</v>
      </c>
    </row>
    <row r="586" spans="1:7">
      <c r="A586" s="211"/>
      <c r="B586" s="83" t="s">
        <v>697</v>
      </c>
      <c r="C586" s="200"/>
      <c r="D586" s="200"/>
      <c r="E586" s="200"/>
      <c r="F586" s="200"/>
      <c r="G586" s="200"/>
    </row>
    <row r="587" spans="1:7" ht="18.75">
      <c r="A587" s="211"/>
      <c r="B587" s="81" t="s">
        <v>698</v>
      </c>
      <c r="C587" s="200">
        <v>242</v>
      </c>
      <c r="D587" s="200">
        <v>33</v>
      </c>
      <c r="E587" s="200">
        <v>27</v>
      </c>
      <c r="F587" s="200">
        <v>211</v>
      </c>
      <c r="G587" s="200">
        <v>513</v>
      </c>
    </row>
    <row r="588" spans="1:7">
      <c r="A588" s="211"/>
      <c r="B588" s="83" t="s">
        <v>699</v>
      </c>
      <c r="C588" s="200"/>
      <c r="D588" s="200"/>
      <c r="E588" s="200"/>
      <c r="F588" s="200"/>
      <c r="G588" s="200"/>
    </row>
    <row r="589" spans="1:7" ht="18.75">
      <c r="A589" s="211"/>
      <c r="B589" s="81" t="s">
        <v>700</v>
      </c>
      <c r="C589" s="200">
        <v>145</v>
      </c>
      <c r="D589" s="200">
        <v>47</v>
      </c>
      <c r="E589" s="200">
        <v>58</v>
      </c>
      <c r="F589" s="200">
        <v>234</v>
      </c>
      <c r="G589" s="200">
        <v>484</v>
      </c>
    </row>
    <row r="590" spans="1:7">
      <c r="A590" s="211"/>
      <c r="B590" s="83" t="s">
        <v>701</v>
      </c>
      <c r="C590" s="200"/>
      <c r="D590" s="200"/>
      <c r="E590" s="200"/>
      <c r="F590" s="200"/>
      <c r="G590" s="200"/>
    </row>
    <row r="591" spans="1:7" ht="18.75">
      <c r="A591" s="211"/>
      <c r="B591" s="81" t="s">
        <v>10</v>
      </c>
      <c r="C591" s="199">
        <v>555</v>
      </c>
      <c r="D591" s="199">
        <v>106</v>
      </c>
      <c r="E591" s="199">
        <v>127</v>
      </c>
      <c r="F591" s="199">
        <v>604</v>
      </c>
      <c r="G591" s="206">
        <v>1392</v>
      </c>
    </row>
    <row r="592" spans="1:7">
      <c r="A592" s="211"/>
      <c r="B592" s="83" t="s">
        <v>11</v>
      </c>
      <c r="C592" s="199"/>
      <c r="D592" s="199"/>
      <c r="E592" s="199"/>
      <c r="F592" s="199"/>
      <c r="G592" s="206"/>
    </row>
    <row r="593" spans="1:7" ht="18.75">
      <c r="A593" s="211">
        <v>2021</v>
      </c>
      <c r="B593" s="81" t="s">
        <v>696</v>
      </c>
      <c r="C593" s="200">
        <v>206</v>
      </c>
      <c r="D593" s="200">
        <v>38</v>
      </c>
      <c r="E593" s="200">
        <v>29</v>
      </c>
      <c r="F593" s="200">
        <v>125</v>
      </c>
      <c r="G593" s="200">
        <v>398</v>
      </c>
    </row>
    <row r="594" spans="1:7">
      <c r="A594" s="211"/>
      <c r="B594" s="83" t="s">
        <v>697</v>
      </c>
      <c r="C594" s="200"/>
      <c r="D594" s="200"/>
      <c r="E594" s="200"/>
      <c r="F594" s="200"/>
      <c r="G594" s="200"/>
    </row>
    <row r="595" spans="1:7" ht="18.75">
      <c r="A595" s="211"/>
      <c r="B595" s="81" t="s">
        <v>698</v>
      </c>
      <c r="C595" s="200">
        <v>215</v>
      </c>
      <c r="D595" s="200">
        <v>36</v>
      </c>
      <c r="E595" s="200">
        <v>31</v>
      </c>
      <c r="F595" s="200">
        <v>153</v>
      </c>
      <c r="G595" s="200">
        <v>435</v>
      </c>
    </row>
    <row r="596" spans="1:7">
      <c r="A596" s="211"/>
      <c r="B596" s="83" t="s">
        <v>699</v>
      </c>
      <c r="C596" s="200"/>
      <c r="D596" s="200"/>
      <c r="E596" s="200"/>
      <c r="F596" s="200"/>
      <c r="G596" s="200"/>
    </row>
    <row r="597" spans="1:7" ht="18.75">
      <c r="A597" s="211"/>
      <c r="B597" s="81" t="s">
        <v>700</v>
      </c>
      <c r="C597" s="200">
        <v>163</v>
      </c>
      <c r="D597" s="200">
        <v>34</v>
      </c>
      <c r="E597" s="200">
        <v>35</v>
      </c>
      <c r="F597" s="200">
        <v>135</v>
      </c>
      <c r="G597" s="200">
        <v>367</v>
      </c>
    </row>
    <row r="598" spans="1:7">
      <c r="A598" s="211"/>
      <c r="B598" s="83" t="s">
        <v>701</v>
      </c>
      <c r="C598" s="200"/>
      <c r="D598" s="200"/>
      <c r="E598" s="200"/>
      <c r="F598" s="200"/>
      <c r="G598" s="200"/>
    </row>
    <row r="599" spans="1:7" ht="18.75">
      <c r="A599" s="211"/>
      <c r="B599" s="81" t="s">
        <v>10</v>
      </c>
      <c r="C599" s="199">
        <v>584</v>
      </c>
      <c r="D599" s="199">
        <v>108</v>
      </c>
      <c r="E599" s="199">
        <v>95</v>
      </c>
      <c r="F599" s="199">
        <v>413</v>
      </c>
      <c r="G599" s="206">
        <v>1200</v>
      </c>
    </row>
    <row r="600" spans="1:7">
      <c r="A600" s="211"/>
      <c r="B600" s="83" t="s">
        <v>11</v>
      </c>
      <c r="C600" s="199"/>
      <c r="D600" s="199"/>
      <c r="E600" s="199"/>
      <c r="F600" s="199"/>
      <c r="G600" s="206"/>
    </row>
    <row r="601" spans="1:7" ht="15">
      <c r="A601" s="192" t="s">
        <v>229</v>
      </c>
      <c r="B601" s="192"/>
      <c r="C601" s="192"/>
      <c r="D601" s="222" t="s">
        <v>176</v>
      </c>
      <c r="E601" s="222"/>
      <c r="F601" s="222"/>
      <c r="G601" s="222"/>
    </row>
    <row r="602" spans="1:7" ht="15">
      <c r="A602" s="45" t="s">
        <v>213</v>
      </c>
    </row>
    <row r="603" spans="1:7">
      <c r="A603" s="97" t="s">
        <v>191</v>
      </c>
    </row>
    <row r="605" spans="1:7" ht="15">
      <c r="A605" s="20"/>
    </row>
    <row r="606" spans="1:7" ht="15">
      <c r="A606" s="20"/>
    </row>
    <row r="607" spans="1:7" ht="15">
      <c r="A607" s="21"/>
    </row>
    <row r="608" spans="1:7" ht="15">
      <c r="A608" s="55"/>
    </row>
    <row r="609" spans="1:11" ht="21.75">
      <c r="A609" s="190" t="s">
        <v>214</v>
      </c>
      <c r="B609" s="190"/>
      <c r="C609" s="190"/>
      <c r="D609" s="190"/>
      <c r="E609" s="190"/>
      <c r="F609" s="190"/>
      <c r="G609" s="190"/>
      <c r="H609" s="190"/>
      <c r="I609" s="190"/>
      <c r="J609" s="190"/>
      <c r="K609" s="190"/>
    </row>
    <row r="610" spans="1:11" ht="21.75">
      <c r="A610" s="190" t="s">
        <v>732</v>
      </c>
      <c r="B610" s="190"/>
      <c r="C610" s="190"/>
      <c r="D610" s="190"/>
      <c r="E610" s="190"/>
      <c r="F610" s="190"/>
      <c r="G610" s="190"/>
      <c r="H610" s="190"/>
      <c r="I610" s="190"/>
      <c r="J610" s="190"/>
      <c r="K610" s="190"/>
    </row>
    <row r="611" spans="1:11">
      <c r="A611" s="281" t="s">
        <v>793</v>
      </c>
      <c r="B611" s="281"/>
      <c r="C611" s="281"/>
      <c r="D611" s="281"/>
      <c r="E611" s="281"/>
      <c r="F611" s="281"/>
      <c r="G611" s="281"/>
      <c r="H611" s="281"/>
      <c r="I611" s="281"/>
      <c r="J611" s="281"/>
      <c r="K611" s="281"/>
    </row>
    <row r="612" spans="1:11" ht="18.75" customHeight="1">
      <c r="A612" s="186" t="s">
        <v>16</v>
      </c>
      <c r="B612" s="186" t="s">
        <v>17</v>
      </c>
      <c r="C612" s="272" t="s">
        <v>215</v>
      </c>
      <c r="D612" s="284"/>
      <c r="E612" s="284"/>
      <c r="F612" s="284"/>
      <c r="G612" s="284"/>
      <c r="H612" s="284"/>
      <c r="I612" s="284"/>
      <c r="J612" s="284"/>
      <c r="K612" s="273"/>
    </row>
    <row r="613" spans="1:11" ht="18.600000000000001" customHeight="1">
      <c r="A613" s="187"/>
      <c r="B613" s="187"/>
      <c r="C613" s="274"/>
      <c r="D613" s="285"/>
      <c r="E613" s="285"/>
      <c r="F613" s="285"/>
      <c r="G613" s="285"/>
      <c r="H613" s="285"/>
      <c r="I613" s="285"/>
      <c r="J613" s="285"/>
      <c r="K613" s="275"/>
    </row>
    <row r="614" spans="1:11">
      <c r="A614" s="188"/>
      <c r="B614" s="188"/>
      <c r="C614" s="286" t="s">
        <v>794</v>
      </c>
      <c r="D614" s="287"/>
      <c r="E614" s="287"/>
      <c r="F614" s="287"/>
      <c r="G614" s="287"/>
      <c r="H614" s="287"/>
      <c r="I614" s="287"/>
      <c r="J614" s="287"/>
      <c r="K614" s="279"/>
    </row>
    <row r="615" spans="1:11">
      <c r="A615" s="193" t="s">
        <v>9</v>
      </c>
      <c r="B615" s="193" t="s">
        <v>18</v>
      </c>
      <c r="C615" s="288"/>
      <c r="D615" s="289"/>
      <c r="E615" s="289"/>
      <c r="F615" s="289"/>
      <c r="G615" s="289"/>
      <c r="H615" s="289"/>
      <c r="I615" s="289"/>
      <c r="J615" s="289"/>
      <c r="K615" s="280"/>
    </row>
    <row r="616" spans="1:11" ht="18.75">
      <c r="A616" s="283"/>
      <c r="B616" s="283"/>
      <c r="C616" s="81" t="s">
        <v>216</v>
      </c>
      <c r="D616" s="81" t="s">
        <v>218</v>
      </c>
      <c r="E616" s="81" t="s">
        <v>220</v>
      </c>
      <c r="F616" s="81" t="s">
        <v>222</v>
      </c>
      <c r="G616" s="81" t="s">
        <v>224</v>
      </c>
      <c r="H616" s="81" t="s">
        <v>226</v>
      </c>
      <c r="I616" s="81" t="s">
        <v>166</v>
      </c>
      <c r="J616" s="81" t="s">
        <v>164</v>
      </c>
      <c r="K616" s="81" t="s">
        <v>10</v>
      </c>
    </row>
    <row r="617" spans="1:11">
      <c r="A617" s="194"/>
      <c r="B617" s="194"/>
      <c r="C617" s="83" t="s">
        <v>217</v>
      </c>
      <c r="D617" s="83" t="s">
        <v>219</v>
      </c>
      <c r="E617" s="83" t="s">
        <v>221</v>
      </c>
      <c r="F617" s="83" t="s">
        <v>223</v>
      </c>
      <c r="G617" s="83" t="s">
        <v>225</v>
      </c>
      <c r="H617" s="83" t="s">
        <v>227</v>
      </c>
      <c r="I617" s="83" t="s">
        <v>167</v>
      </c>
      <c r="J617" s="83" t="s">
        <v>228</v>
      </c>
      <c r="K617" s="83" t="s">
        <v>11</v>
      </c>
    </row>
    <row r="618" spans="1:11" ht="18.75">
      <c r="A618" s="186">
        <v>2022</v>
      </c>
      <c r="B618" s="81" t="s">
        <v>696</v>
      </c>
      <c r="C618" s="200">
        <v>20</v>
      </c>
      <c r="D618" s="200">
        <v>245</v>
      </c>
      <c r="E618" s="200">
        <v>45</v>
      </c>
      <c r="F618" s="200">
        <v>32</v>
      </c>
      <c r="G618" s="200">
        <v>21</v>
      </c>
      <c r="H618" s="200">
        <v>15</v>
      </c>
      <c r="I618" s="200">
        <v>3</v>
      </c>
      <c r="J618" s="200">
        <v>14</v>
      </c>
      <c r="K618" s="200">
        <v>395</v>
      </c>
    </row>
    <row r="619" spans="1:11">
      <c r="A619" s="187"/>
      <c r="B619" s="83" t="s">
        <v>697</v>
      </c>
      <c r="C619" s="200"/>
      <c r="D619" s="200"/>
      <c r="E619" s="200"/>
      <c r="F619" s="200"/>
      <c r="G619" s="200"/>
      <c r="H619" s="200"/>
      <c r="I619" s="200"/>
      <c r="J619" s="200"/>
      <c r="K619" s="200"/>
    </row>
    <row r="620" spans="1:11" ht="18.75">
      <c r="A620" s="187"/>
      <c r="B620" s="81" t="s">
        <v>698</v>
      </c>
      <c r="C620" s="200">
        <v>27</v>
      </c>
      <c r="D620" s="200">
        <v>285</v>
      </c>
      <c r="E620" s="200">
        <v>55</v>
      </c>
      <c r="F620" s="200">
        <v>56</v>
      </c>
      <c r="G620" s="200">
        <v>43</v>
      </c>
      <c r="H620" s="200">
        <v>20</v>
      </c>
      <c r="I620" s="200">
        <v>5</v>
      </c>
      <c r="J620" s="200">
        <v>22</v>
      </c>
      <c r="K620" s="200">
        <v>513</v>
      </c>
    </row>
    <row r="621" spans="1:11">
      <c r="A621" s="187"/>
      <c r="B621" s="83" t="s">
        <v>699</v>
      </c>
      <c r="C621" s="200"/>
      <c r="D621" s="200"/>
      <c r="E621" s="200"/>
      <c r="F621" s="200"/>
      <c r="G621" s="200"/>
      <c r="H621" s="200"/>
      <c r="I621" s="200"/>
      <c r="J621" s="200"/>
      <c r="K621" s="200"/>
    </row>
    <row r="622" spans="1:11" ht="18.75">
      <c r="A622" s="187"/>
      <c r="B622" s="81" t="s">
        <v>700</v>
      </c>
      <c r="C622" s="200">
        <v>32</v>
      </c>
      <c r="D622" s="200">
        <v>252</v>
      </c>
      <c r="E622" s="200">
        <v>68</v>
      </c>
      <c r="F622" s="200">
        <v>37</v>
      </c>
      <c r="G622" s="200">
        <v>52</v>
      </c>
      <c r="H622" s="200">
        <v>14</v>
      </c>
      <c r="I622" s="200">
        <v>5</v>
      </c>
      <c r="J622" s="200">
        <v>24</v>
      </c>
      <c r="K622" s="200">
        <v>484</v>
      </c>
    </row>
    <row r="623" spans="1:11">
      <c r="A623" s="187"/>
      <c r="B623" s="83" t="s">
        <v>701</v>
      </c>
      <c r="C623" s="200"/>
      <c r="D623" s="200"/>
      <c r="E623" s="200"/>
      <c r="F623" s="200"/>
      <c r="G623" s="200"/>
      <c r="H623" s="200"/>
      <c r="I623" s="200"/>
      <c r="J623" s="200"/>
      <c r="K623" s="200"/>
    </row>
    <row r="624" spans="1:11" ht="18.75">
      <c r="A624" s="187"/>
      <c r="B624" s="81" t="s">
        <v>10</v>
      </c>
      <c r="C624" s="199">
        <v>79</v>
      </c>
      <c r="D624" s="199">
        <v>782</v>
      </c>
      <c r="E624" s="199">
        <v>168</v>
      </c>
      <c r="F624" s="199">
        <v>125</v>
      </c>
      <c r="G624" s="199">
        <v>116</v>
      </c>
      <c r="H624" s="199">
        <v>49</v>
      </c>
      <c r="I624" s="199">
        <v>13</v>
      </c>
      <c r="J624" s="199">
        <v>60</v>
      </c>
      <c r="K624" s="206">
        <v>1392</v>
      </c>
    </row>
    <row r="625" spans="1:11">
      <c r="A625" s="188"/>
      <c r="B625" s="83" t="s">
        <v>11</v>
      </c>
      <c r="C625" s="199"/>
      <c r="D625" s="199"/>
      <c r="E625" s="199"/>
      <c r="F625" s="199"/>
      <c r="G625" s="199"/>
      <c r="H625" s="199"/>
      <c r="I625" s="199"/>
      <c r="J625" s="199"/>
      <c r="K625" s="206"/>
    </row>
    <row r="626" spans="1:11" ht="18.75">
      <c r="A626" s="186">
        <v>2021</v>
      </c>
      <c r="B626" s="81" t="s">
        <v>696</v>
      </c>
      <c r="C626" s="200">
        <v>22</v>
      </c>
      <c r="D626" s="200">
        <v>182</v>
      </c>
      <c r="E626" s="200">
        <v>67</v>
      </c>
      <c r="F626" s="200">
        <v>57</v>
      </c>
      <c r="G626" s="200">
        <v>17</v>
      </c>
      <c r="H626" s="200">
        <v>27</v>
      </c>
      <c r="I626" s="200">
        <v>5</v>
      </c>
      <c r="J626" s="200">
        <v>21</v>
      </c>
      <c r="K626" s="200">
        <v>398</v>
      </c>
    </row>
    <row r="627" spans="1:11" ht="18.75" customHeight="1">
      <c r="A627" s="187"/>
      <c r="B627" s="83" t="s">
        <v>697</v>
      </c>
      <c r="C627" s="200"/>
      <c r="D627" s="200"/>
      <c r="E627" s="200"/>
      <c r="F627" s="200"/>
      <c r="G627" s="200"/>
      <c r="H627" s="200"/>
      <c r="I627" s="200"/>
      <c r="J627" s="200"/>
      <c r="K627" s="200"/>
    </row>
    <row r="628" spans="1:11" ht="18.75">
      <c r="A628" s="187"/>
      <c r="B628" s="81" t="s">
        <v>698</v>
      </c>
      <c r="C628" s="200">
        <v>20</v>
      </c>
      <c r="D628" s="200">
        <v>218</v>
      </c>
      <c r="E628" s="200">
        <v>73</v>
      </c>
      <c r="F628" s="200">
        <v>59</v>
      </c>
      <c r="G628" s="200">
        <v>4</v>
      </c>
      <c r="H628" s="200">
        <v>33</v>
      </c>
      <c r="I628" s="200">
        <v>5</v>
      </c>
      <c r="J628" s="200">
        <v>23</v>
      </c>
      <c r="K628" s="200">
        <v>435</v>
      </c>
    </row>
    <row r="629" spans="1:11" ht="15" customHeight="1">
      <c r="A629" s="187"/>
      <c r="B629" s="83" t="s">
        <v>699</v>
      </c>
      <c r="C629" s="200"/>
      <c r="D629" s="200"/>
      <c r="E629" s="200"/>
      <c r="F629" s="200"/>
      <c r="G629" s="200"/>
      <c r="H629" s="200"/>
      <c r="I629" s="200"/>
      <c r="J629" s="200"/>
      <c r="K629" s="200"/>
    </row>
    <row r="630" spans="1:11" ht="18.75">
      <c r="A630" s="187"/>
      <c r="B630" s="81" t="s">
        <v>700</v>
      </c>
      <c r="C630" s="200">
        <v>14</v>
      </c>
      <c r="D630" s="200">
        <v>171</v>
      </c>
      <c r="E630" s="200">
        <v>63</v>
      </c>
      <c r="F630" s="200">
        <v>62</v>
      </c>
      <c r="G630" s="200">
        <v>12</v>
      </c>
      <c r="H630" s="200">
        <v>24</v>
      </c>
      <c r="I630" s="200">
        <v>9</v>
      </c>
      <c r="J630" s="200">
        <v>12</v>
      </c>
      <c r="K630" s="200">
        <v>367</v>
      </c>
    </row>
    <row r="631" spans="1:11" ht="15" customHeight="1">
      <c r="A631" s="187"/>
      <c r="B631" s="83" t="s">
        <v>701</v>
      </c>
      <c r="C631" s="200"/>
      <c r="D631" s="200"/>
      <c r="E631" s="200"/>
      <c r="F631" s="200"/>
      <c r="G631" s="200"/>
      <c r="H631" s="200"/>
      <c r="I631" s="200"/>
      <c r="J631" s="200"/>
      <c r="K631" s="200"/>
    </row>
    <row r="632" spans="1:11" ht="18.75">
      <c r="A632" s="187"/>
      <c r="B632" s="81" t="s">
        <v>10</v>
      </c>
      <c r="C632" s="199">
        <v>56</v>
      </c>
      <c r="D632" s="199">
        <v>571</v>
      </c>
      <c r="E632" s="199">
        <v>203</v>
      </c>
      <c r="F632" s="199">
        <v>178</v>
      </c>
      <c r="G632" s="199">
        <v>33</v>
      </c>
      <c r="H632" s="199">
        <v>84</v>
      </c>
      <c r="I632" s="199">
        <v>19</v>
      </c>
      <c r="J632" s="199">
        <v>56</v>
      </c>
      <c r="K632" s="206">
        <v>1200</v>
      </c>
    </row>
    <row r="633" spans="1:11" ht="15" customHeight="1">
      <c r="A633" s="188"/>
      <c r="B633" s="83" t="s">
        <v>11</v>
      </c>
      <c r="C633" s="199"/>
      <c r="D633" s="199"/>
      <c r="E633" s="199"/>
      <c r="F633" s="199"/>
      <c r="G633" s="199"/>
      <c r="H633" s="199"/>
      <c r="I633" s="199"/>
      <c r="J633" s="199"/>
      <c r="K633" s="206"/>
    </row>
    <row r="634" spans="1:11" ht="15">
      <c r="A634" s="192" t="s">
        <v>229</v>
      </c>
      <c r="B634" s="192"/>
      <c r="C634" s="192"/>
      <c r="D634" s="36"/>
      <c r="E634" s="260" t="s">
        <v>176</v>
      </c>
      <c r="F634" s="260"/>
      <c r="G634" s="260"/>
      <c r="H634" s="260"/>
      <c r="I634" s="260"/>
      <c r="J634" s="260"/>
      <c r="K634" s="260"/>
    </row>
    <row r="635" spans="1:11">
      <c r="A635" s="49"/>
    </row>
    <row r="636" spans="1:11">
      <c r="A636" s="49"/>
    </row>
    <row r="637" spans="1:11">
      <c r="A637" s="48"/>
    </row>
    <row r="638" spans="1:11">
      <c r="A638" s="48"/>
    </row>
    <row r="639" spans="1:11">
      <c r="A639" s="48"/>
    </row>
    <row r="640" spans="1:11">
      <c r="A640" s="49"/>
    </row>
    <row r="641" spans="1:5" ht="21.75">
      <c r="A641" s="190" t="s">
        <v>230</v>
      </c>
      <c r="B641" s="190"/>
      <c r="C641" s="190"/>
      <c r="D641" s="190"/>
      <c r="E641" s="190"/>
    </row>
    <row r="642" spans="1:5" ht="21.75">
      <c r="A642" s="190" t="s">
        <v>603</v>
      </c>
      <c r="B642" s="190"/>
      <c r="C642" s="190"/>
      <c r="D642" s="190"/>
      <c r="E642" s="190"/>
    </row>
    <row r="643" spans="1:5">
      <c r="A643" s="278" t="s">
        <v>659</v>
      </c>
      <c r="B643" s="278"/>
      <c r="C643" s="278"/>
      <c r="D643" s="278"/>
      <c r="E643" s="278"/>
    </row>
    <row r="644" spans="1:5" ht="18.75">
      <c r="A644" s="81" t="s">
        <v>12</v>
      </c>
      <c r="B644" s="81" t="s">
        <v>17</v>
      </c>
      <c r="C644" s="81" t="s">
        <v>231</v>
      </c>
      <c r="D644" s="81" t="s">
        <v>233</v>
      </c>
      <c r="E644" s="81" t="s">
        <v>10</v>
      </c>
    </row>
    <row r="645" spans="1:5">
      <c r="A645" s="279" t="s">
        <v>9</v>
      </c>
      <c r="B645" s="193" t="s">
        <v>18</v>
      </c>
      <c r="C645" s="193" t="s">
        <v>232</v>
      </c>
      <c r="D645" s="193" t="s">
        <v>234</v>
      </c>
      <c r="E645" s="193" t="s">
        <v>11</v>
      </c>
    </row>
    <row r="646" spans="1:5">
      <c r="A646" s="280"/>
      <c r="B646" s="194"/>
      <c r="C646" s="194"/>
      <c r="D646" s="194"/>
      <c r="E646" s="194"/>
    </row>
    <row r="647" spans="1:5" ht="18.75">
      <c r="A647" s="186">
        <v>2022</v>
      </c>
      <c r="B647" s="81" t="s">
        <v>696</v>
      </c>
      <c r="C647" s="200">
        <v>12</v>
      </c>
      <c r="D647" s="200">
        <v>3</v>
      </c>
      <c r="E647" s="200">
        <v>15</v>
      </c>
    </row>
    <row r="648" spans="1:5" ht="18.75" customHeight="1">
      <c r="A648" s="187"/>
      <c r="B648" s="83" t="s">
        <v>697</v>
      </c>
      <c r="C648" s="200"/>
      <c r="D648" s="200"/>
      <c r="E648" s="200"/>
    </row>
    <row r="649" spans="1:5" ht="18.75">
      <c r="A649" s="187"/>
      <c r="B649" s="81" t="s">
        <v>698</v>
      </c>
      <c r="C649" s="200">
        <v>23</v>
      </c>
      <c r="D649" s="200">
        <v>6</v>
      </c>
      <c r="E649" s="200">
        <v>29</v>
      </c>
    </row>
    <row r="650" spans="1:5">
      <c r="A650" s="187"/>
      <c r="B650" s="83" t="s">
        <v>699</v>
      </c>
      <c r="C650" s="200"/>
      <c r="D650" s="200"/>
      <c r="E650" s="200"/>
    </row>
    <row r="651" spans="1:5" ht="18.75">
      <c r="A651" s="187"/>
      <c r="B651" s="81" t="s">
        <v>700</v>
      </c>
      <c r="C651" s="200">
        <v>15</v>
      </c>
      <c r="D651" s="200">
        <v>8</v>
      </c>
      <c r="E651" s="200">
        <v>23</v>
      </c>
    </row>
    <row r="652" spans="1:5">
      <c r="A652" s="187"/>
      <c r="B652" s="83" t="s">
        <v>701</v>
      </c>
      <c r="C652" s="200"/>
      <c r="D652" s="200"/>
      <c r="E652" s="200"/>
    </row>
    <row r="653" spans="1:5" ht="18.75">
      <c r="A653" s="187"/>
      <c r="B653" s="81" t="s">
        <v>10</v>
      </c>
      <c r="C653" s="199">
        <v>50</v>
      </c>
      <c r="D653" s="199">
        <v>17</v>
      </c>
      <c r="E653" s="199">
        <v>67</v>
      </c>
    </row>
    <row r="654" spans="1:5">
      <c r="A654" s="188"/>
      <c r="B654" s="83" t="s">
        <v>11</v>
      </c>
      <c r="C654" s="199"/>
      <c r="D654" s="199"/>
      <c r="E654" s="199"/>
    </row>
    <row r="655" spans="1:5" ht="18.75">
      <c r="A655" s="186">
        <v>2021</v>
      </c>
      <c r="B655" s="81" t="s">
        <v>696</v>
      </c>
      <c r="C655" s="200">
        <v>24</v>
      </c>
      <c r="D655" s="200">
        <v>6</v>
      </c>
      <c r="E655" s="200">
        <v>30</v>
      </c>
    </row>
    <row r="656" spans="1:5" ht="18.75" customHeight="1">
      <c r="A656" s="187"/>
      <c r="B656" s="83" t="s">
        <v>697</v>
      </c>
      <c r="C656" s="200"/>
      <c r="D656" s="200"/>
      <c r="E656" s="200"/>
    </row>
    <row r="657" spans="1:5" ht="18.75">
      <c r="A657" s="187"/>
      <c r="B657" s="81" t="s">
        <v>698</v>
      </c>
      <c r="C657" s="200">
        <v>28</v>
      </c>
      <c r="D657" s="200">
        <v>9</v>
      </c>
      <c r="E657" s="200">
        <v>37</v>
      </c>
    </row>
    <row r="658" spans="1:5">
      <c r="A658" s="187"/>
      <c r="B658" s="83" t="s">
        <v>699</v>
      </c>
      <c r="C658" s="200"/>
      <c r="D658" s="200"/>
      <c r="E658" s="200"/>
    </row>
    <row r="659" spans="1:5" ht="18.75">
      <c r="A659" s="187"/>
      <c r="B659" s="81" t="s">
        <v>700</v>
      </c>
      <c r="C659" s="200">
        <v>25</v>
      </c>
      <c r="D659" s="200">
        <v>6</v>
      </c>
      <c r="E659" s="200">
        <v>31</v>
      </c>
    </row>
    <row r="660" spans="1:5">
      <c r="A660" s="187"/>
      <c r="B660" s="83" t="s">
        <v>701</v>
      </c>
      <c r="C660" s="200"/>
      <c r="D660" s="200"/>
      <c r="E660" s="200"/>
    </row>
    <row r="661" spans="1:5" ht="18.75">
      <c r="A661" s="187"/>
      <c r="B661" s="81" t="s">
        <v>10</v>
      </c>
      <c r="C661" s="199">
        <v>77</v>
      </c>
      <c r="D661" s="199">
        <v>21</v>
      </c>
      <c r="E661" s="199">
        <v>98</v>
      </c>
    </row>
    <row r="662" spans="1:5">
      <c r="A662" s="188"/>
      <c r="B662" s="83" t="s">
        <v>11</v>
      </c>
      <c r="C662" s="199"/>
      <c r="D662" s="199"/>
      <c r="E662" s="199"/>
    </row>
    <row r="663" spans="1:5" ht="15">
      <c r="A663" s="33" t="s">
        <v>175</v>
      </c>
      <c r="B663" s="35" t="s">
        <v>58</v>
      </c>
      <c r="C663" s="35" t="s">
        <v>178</v>
      </c>
      <c r="D663" s="36" t="s">
        <v>176</v>
      </c>
    </row>
    <row r="664" spans="1:5">
      <c r="A664" s="35"/>
    </row>
    <row r="665" spans="1:5" ht="15">
      <c r="A665" s="47"/>
    </row>
    <row r="666" spans="1:5" ht="15">
      <c r="A666" s="47"/>
    </row>
    <row r="667" spans="1:5" ht="15">
      <c r="A667" s="47"/>
    </row>
    <row r="668" spans="1:5" ht="15">
      <c r="A668" s="20"/>
    </row>
    <row r="669" spans="1:5" ht="21.75">
      <c r="A669" s="190" t="s">
        <v>235</v>
      </c>
      <c r="B669" s="190"/>
      <c r="C669" s="190"/>
    </row>
    <row r="670" spans="1:5" ht="21.75">
      <c r="A670" s="190" t="s">
        <v>604</v>
      </c>
      <c r="B670" s="190"/>
      <c r="C670" s="190"/>
    </row>
    <row r="671" spans="1:5">
      <c r="A671" s="281" t="s">
        <v>660</v>
      </c>
      <c r="B671" s="281"/>
      <c r="C671" s="281"/>
    </row>
    <row r="672" spans="1:5" ht="18.75">
      <c r="A672" s="81" t="s">
        <v>12</v>
      </c>
      <c r="B672" s="81" t="s">
        <v>17</v>
      </c>
      <c r="C672" s="81" t="s">
        <v>236</v>
      </c>
    </row>
    <row r="673" spans="1:3">
      <c r="A673" s="279" t="s">
        <v>9</v>
      </c>
      <c r="B673" s="193" t="s">
        <v>18</v>
      </c>
      <c r="C673" s="193" t="s">
        <v>237</v>
      </c>
    </row>
    <row r="674" spans="1:3">
      <c r="A674" s="280"/>
      <c r="B674" s="194"/>
      <c r="C674" s="194"/>
    </row>
    <row r="675" spans="1:3" ht="18.75">
      <c r="A675" s="186">
        <v>2022</v>
      </c>
      <c r="B675" s="81" t="s">
        <v>696</v>
      </c>
      <c r="C675" s="202">
        <v>5752</v>
      </c>
    </row>
    <row r="676" spans="1:3" ht="18.75" customHeight="1">
      <c r="A676" s="187"/>
      <c r="B676" s="83" t="s">
        <v>697</v>
      </c>
      <c r="C676" s="202"/>
    </row>
    <row r="677" spans="1:3" ht="18.75">
      <c r="A677" s="187"/>
      <c r="B677" s="81" t="s">
        <v>698</v>
      </c>
      <c r="C677" s="202">
        <v>6241</v>
      </c>
    </row>
    <row r="678" spans="1:3">
      <c r="A678" s="187"/>
      <c r="B678" s="83" t="s">
        <v>699</v>
      </c>
      <c r="C678" s="202"/>
    </row>
    <row r="679" spans="1:3" ht="18.75">
      <c r="A679" s="187"/>
      <c r="B679" s="81" t="s">
        <v>700</v>
      </c>
      <c r="C679" s="202">
        <v>5372</v>
      </c>
    </row>
    <row r="680" spans="1:3">
      <c r="A680" s="187"/>
      <c r="B680" s="83" t="s">
        <v>701</v>
      </c>
      <c r="C680" s="202"/>
    </row>
    <row r="681" spans="1:3" ht="18.75">
      <c r="A681" s="187"/>
      <c r="B681" s="81" t="s">
        <v>10</v>
      </c>
      <c r="C681" s="206">
        <v>17365</v>
      </c>
    </row>
    <row r="682" spans="1:3">
      <c r="A682" s="188"/>
      <c r="B682" s="83" t="s">
        <v>11</v>
      </c>
      <c r="C682" s="206"/>
    </row>
    <row r="683" spans="1:3" ht="18.75">
      <c r="A683" s="186">
        <v>2021</v>
      </c>
      <c r="B683" s="81" t="s">
        <v>696</v>
      </c>
      <c r="C683" s="202">
        <v>4600</v>
      </c>
    </row>
    <row r="684" spans="1:3" ht="18.75" customHeight="1">
      <c r="A684" s="187"/>
      <c r="B684" s="83" t="s">
        <v>697</v>
      </c>
      <c r="C684" s="202"/>
    </row>
    <row r="685" spans="1:3" ht="18.75">
      <c r="A685" s="187"/>
      <c r="B685" s="81" t="s">
        <v>698</v>
      </c>
      <c r="C685" s="202">
        <v>4937</v>
      </c>
    </row>
    <row r="686" spans="1:3">
      <c r="A686" s="187"/>
      <c r="B686" s="83" t="s">
        <v>699</v>
      </c>
      <c r="C686" s="202"/>
    </row>
    <row r="687" spans="1:3" ht="18.75">
      <c r="A687" s="187"/>
      <c r="B687" s="81" t="s">
        <v>700</v>
      </c>
      <c r="C687" s="202">
        <v>4877</v>
      </c>
    </row>
    <row r="688" spans="1:3">
      <c r="A688" s="187"/>
      <c r="B688" s="83" t="s">
        <v>701</v>
      </c>
      <c r="C688" s="202"/>
    </row>
    <row r="689" spans="1:4" ht="18.75">
      <c r="A689" s="187"/>
      <c r="B689" s="81" t="s">
        <v>10</v>
      </c>
      <c r="C689" s="206">
        <v>14414</v>
      </c>
    </row>
    <row r="690" spans="1:4">
      <c r="A690" s="188"/>
      <c r="B690" s="83" t="s">
        <v>11</v>
      </c>
      <c r="C690" s="206"/>
    </row>
    <row r="691" spans="1:4" ht="15">
      <c r="A691" s="33" t="s">
        <v>175</v>
      </c>
      <c r="B691" s="35" t="s">
        <v>58</v>
      </c>
      <c r="C691" s="36" t="s">
        <v>176</v>
      </c>
      <c r="D691" s="36"/>
    </row>
    <row r="692" spans="1:4">
      <c r="A692" s="46"/>
    </row>
    <row r="694" spans="1:4" ht="15">
      <c r="A694" s="20"/>
    </row>
    <row r="695" spans="1:4" ht="15">
      <c r="A695" s="20"/>
    </row>
    <row r="696" spans="1:4" ht="21.75">
      <c r="A696" s="190" t="s">
        <v>733</v>
      </c>
      <c r="B696" s="190"/>
      <c r="C696" s="190"/>
    </row>
    <row r="697" spans="1:4" ht="21.75">
      <c r="A697" s="190" t="s">
        <v>605</v>
      </c>
      <c r="B697" s="190"/>
      <c r="C697" s="190"/>
    </row>
    <row r="698" spans="1:4">
      <c r="A698" s="278" t="s">
        <v>661</v>
      </c>
      <c r="B698" s="278"/>
      <c r="C698" s="278"/>
    </row>
    <row r="699" spans="1:4" ht="18.75">
      <c r="A699" s="81" t="s">
        <v>12</v>
      </c>
      <c r="B699" s="81" t="s">
        <v>17</v>
      </c>
      <c r="C699" s="81" t="s">
        <v>238</v>
      </c>
    </row>
    <row r="700" spans="1:4">
      <c r="A700" s="279" t="s">
        <v>9</v>
      </c>
      <c r="B700" s="193" t="s">
        <v>18</v>
      </c>
      <c r="C700" s="193" t="s">
        <v>239</v>
      </c>
    </row>
    <row r="701" spans="1:4">
      <c r="A701" s="280"/>
      <c r="B701" s="194"/>
      <c r="C701" s="194"/>
    </row>
    <row r="702" spans="1:4" ht="18.75">
      <c r="A702" s="282">
        <v>2022</v>
      </c>
      <c r="B702" s="81" t="s">
        <v>696</v>
      </c>
      <c r="C702" s="196">
        <v>131</v>
      </c>
    </row>
    <row r="703" spans="1:4">
      <c r="A703" s="282"/>
      <c r="B703" s="83" t="s">
        <v>697</v>
      </c>
      <c r="C703" s="196"/>
    </row>
    <row r="704" spans="1:4" ht="18.75">
      <c r="A704" s="282"/>
      <c r="B704" s="81" t="s">
        <v>698</v>
      </c>
      <c r="C704" s="196">
        <v>217</v>
      </c>
    </row>
    <row r="705" spans="1:4">
      <c r="A705" s="282"/>
      <c r="B705" s="83" t="s">
        <v>699</v>
      </c>
      <c r="C705" s="196"/>
    </row>
    <row r="706" spans="1:4" ht="18.75">
      <c r="A706" s="282"/>
      <c r="B706" s="81" t="s">
        <v>700</v>
      </c>
      <c r="C706" s="196">
        <v>221</v>
      </c>
    </row>
    <row r="707" spans="1:4">
      <c r="A707" s="282"/>
      <c r="B707" s="83" t="s">
        <v>701</v>
      </c>
      <c r="C707" s="196"/>
    </row>
    <row r="708" spans="1:4" ht="18.75">
      <c r="A708" s="282"/>
      <c r="B708" s="81" t="s">
        <v>10</v>
      </c>
      <c r="C708" s="199">
        <v>569</v>
      </c>
    </row>
    <row r="709" spans="1:4">
      <c r="A709" s="282"/>
      <c r="B709" s="83" t="s">
        <v>11</v>
      </c>
      <c r="C709" s="199"/>
    </row>
    <row r="710" spans="1:4" ht="18.75">
      <c r="A710" s="186">
        <v>2021</v>
      </c>
      <c r="B710" s="81" t="s">
        <v>696</v>
      </c>
      <c r="C710" s="196">
        <v>85</v>
      </c>
    </row>
    <row r="711" spans="1:4">
      <c r="A711" s="187"/>
      <c r="B711" s="83" t="s">
        <v>697</v>
      </c>
      <c r="C711" s="196"/>
    </row>
    <row r="712" spans="1:4" ht="18.75">
      <c r="A712" s="187"/>
      <c r="B712" s="81" t="s">
        <v>698</v>
      </c>
      <c r="C712" s="196">
        <v>158</v>
      </c>
    </row>
    <row r="713" spans="1:4">
      <c r="A713" s="187"/>
      <c r="B713" s="83" t="s">
        <v>699</v>
      </c>
      <c r="C713" s="196"/>
    </row>
    <row r="714" spans="1:4" ht="18.75">
      <c r="A714" s="187"/>
      <c r="B714" s="81" t="s">
        <v>700</v>
      </c>
      <c r="C714" s="196">
        <v>118</v>
      </c>
    </row>
    <row r="715" spans="1:4">
      <c r="A715" s="187"/>
      <c r="B715" s="83" t="s">
        <v>701</v>
      </c>
      <c r="C715" s="196"/>
    </row>
    <row r="716" spans="1:4" ht="18.75">
      <c r="A716" s="187"/>
      <c r="B716" s="81" t="s">
        <v>10</v>
      </c>
      <c r="C716" s="199">
        <v>361</v>
      </c>
    </row>
    <row r="717" spans="1:4">
      <c r="A717" s="188"/>
      <c r="B717" s="83" t="s">
        <v>11</v>
      </c>
      <c r="C717" s="199"/>
    </row>
    <row r="718" spans="1:4" ht="15">
      <c r="A718" s="33" t="s">
        <v>175</v>
      </c>
      <c r="B718" s="35" t="s">
        <v>58</v>
      </c>
      <c r="C718" s="36" t="s">
        <v>176</v>
      </c>
      <c r="D718" s="36"/>
    </row>
    <row r="719" spans="1:4" ht="15">
      <c r="A719" s="45" t="s">
        <v>240</v>
      </c>
    </row>
    <row r="720" spans="1:4">
      <c r="A720" s="271" t="s">
        <v>241</v>
      </c>
      <c r="B720" s="271"/>
    </row>
    <row r="721" spans="1:8">
      <c r="A721" s="49"/>
    </row>
    <row r="722" spans="1:8">
      <c r="A722" s="49"/>
    </row>
    <row r="723" spans="1:8">
      <c r="A723" s="49"/>
    </row>
    <row r="724" spans="1:8">
      <c r="A724" s="48"/>
    </row>
    <row r="725" spans="1:8" ht="21.75">
      <c r="A725" s="190" t="s">
        <v>795</v>
      </c>
      <c r="B725" s="190"/>
      <c r="C725" s="190"/>
      <c r="D725" s="190"/>
      <c r="E725" s="190"/>
      <c r="F725" s="190"/>
      <c r="G725" s="190"/>
      <c r="H725" s="190"/>
    </row>
    <row r="726" spans="1:8" ht="21.75">
      <c r="A726" s="190" t="s">
        <v>606</v>
      </c>
      <c r="B726" s="190"/>
      <c r="C726" s="190"/>
      <c r="D726" s="190"/>
      <c r="E726" s="190"/>
      <c r="F726" s="190"/>
      <c r="G726" s="190"/>
      <c r="H726" s="190"/>
    </row>
    <row r="727" spans="1:8">
      <c r="A727" s="281" t="s">
        <v>662</v>
      </c>
      <c r="B727" s="281"/>
      <c r="C727" s="281"/>
      <c r="D727" s="281"/>
      <c r="E727" s="281"/>
      <c r="F727" s="281"/>
      <c r="G727" s="281"/>
      <c r="H727" s="281"/>
    </row>
    <row r="728" spans="1:8" ht="18.600000000000001" customHeight="1">
      <c r="A728" s="186" t="s">
        <v>12</v>
      </c>
      <c r="B728" s="186" t="s">
        <v>17</v>
      </c>
      <c r="C728" s="211" t="s">
        <v>242</v>
      </c>
      <c r="D728" s="211"/>
      <c r="E728" s="211"/>
      <c r="F728" s="211"/>
      <c r="G728" s="211"/>
      <c r="H728" s="211"/>
    </row>
    <row r="729" spans="1:8">
      <c r="A729" s="188"/>
      <c r="B729" s="188"/>
      <c r="C729" s="217" t="s">
        <v>243</v>
      </c>
      <c r="D729" s="217"/>
      <c r="E729" s="217"/>
      <c r="F729" s="217"/>
      <c r="G729" s="217"/>
      <c r="H729" s="217"/>
    </row>
    <row r="730" spans="1:8" ht="18.75">
      <c r="A730" s="193" t="s">
        <v>9</v>
      </c>
      <c r="B730" s="193" t="s">
        <v>18</v>
      </c>
      <c r="C730" s="81" t="s">
        <v>244</v>
      </c>
      <c r="D730" s="81" t="s">
        <v>246</v>
      </c>
      <c r="E730" s="81" t="s">
        <v>248</v>
      </c>
      <c r="F730" s="81" t="s">
        <v>250</v>
      </c>
      <c r="G730" s="81" t="s">
        <v>251</v>
      </c>
      <c r="H730" s="81" t="s">
        <v>10</v>
      </c>
    </row>
    <row r="731" spans="1:8" ht="18.75">
      <c r="A731" s="194"/>
      <c r="B731" s="194"/>
      <c r="C731" s="83" t="s">
        <v>245</v>
      </c>
      <c r="D731" s="83" t="s">
        <v>247</v>
      </c>
      <c r="E731" s="83" t="s">
        <v>249</v>
      </c>
      <c r="F731" s="81" t="s">
        <v>64</v>
      </c>
      <c r="G731" s="83" t="s">
        <v>252</v>
      </c>
      <c r="H731" s="83" t="s">
        <v>11</v>
      </c>
    </row>
    <row r="732" spans="1:8" ht="18.75">
      <c r="A732" s="282">
        <v>2022</v>
      </c>
      <c r="B732" s="81" t="s">
        <v>696</v>
      </c>
      <c r="C732" s="203">
        <v>6325</v>
      </c>
      <c r="D732" s="196">
        <v>12</v>
      </c>
      <c r="E732" s="196">
        <v>10</v>
      </c>
      <c r="F732" s="203">
        <v>2296</v>
      </c>
      <c r="G732" s="196">
        <v>8</v>
      </c>
      <c r="H732" s="203">
        <v>8651</v>
      </c>
    </row>
    <row r="733" spans="1:8">
      <c r="A733" s="282"/>
      <c r="B733" s="83" t="s">
        <v>697</v>
      </c>
      <c r="C733" s="203"/>
      <c r="D733" s="196"/>
      <c r="E733" s="196"/>
      <c r="F733" s="203"/>
      <c r="G733" s="196"/>
      <c r="H733" s="203"/>
    </row>
    <row r="734" spans="1:8" ht="18.75">
      <c r="A734" s="282"/>
      <c r="B734" s="81" t="s">
        <v>698</v>
      </c>
      <c r="C734" s="203">
        <v>6366</v>
      </c>
      <c r="D734" s="196">
        <v>10</v>
      </c>
      <c r="E734" s="196">
        <v>5</v>
      </c>
      <c r="F734" s="203">
        <v>2313</v>
      </c>
      <c r="G734" s="196">
        <v>29</v>
      </c>
      <c r="H734" s="203">
        <v>8723</v>
      </c>
    </row>
    <row r="735" spans="1:8">
      <c r="A735" s="282"/>
      <c r="B735" s="83" t="s">
        <v>699</v>
      </c>
      <c r="C735" s="203"/>
      <c r="D735" s="196"/>
      <c r="E735" s="196"/>
      <c r="F735" s="203"/>
      <c r="G735" s="196"/>
      <c r="H735" s="203"/>
    </row>
    <row r="736" spans="1:8" ht="18.75">
      <c r="A736" s="282"/>
      <c r="B736" s="81" t="s">
        <v>700</v>
      </c>
      <c r="C736" s="203">
        <v>6508</v>
      </c>
      <c r="D736" s="196">
        <v>12</v>
      </c>
      <c r="E736" s="196">
        <v>5</v>
      </c>
      <c r="F736" s="203">
        <v>2080</v>
      </c>
      <c r="G736" s="196">
        <v>25</v>
      </c>
      <c r="H736" s="203">
        <v>8630</v>
      </c>
    </row>
    <row r="737" spans="1:8">
      <c r="A737" s="282"/>
      <c r="B737" s="83" t="s">
        <v>701</v>
      </c>
      <c r="C737" s="203"/>
      <c r="D737" s="196"/>
      <c r="E737" s="196"/>
      <c r="F737" s="203"/>
      <c r="G737" s="196"/>
      <c r="H737" s="203"/>
    </row>
    <row r="738" spans="1:8" ht="18.75">
      <c r="A738" s="282"/>
      <c r="B738" s="81" t="s">
        <v>10</v>
      </c>
      <c r="C738" s="205">
        <v>19199</v>
      </c>
      <c r="D738" s="204">
        <v>34</v>
      </c>
      <c r="E738" s="204">
        <v>20</v>
      </c>
      <c r="F738" s="205">
        <v>6689</v>
      </c>
      <c r="G738" s="204">
        <v>62</v>
      </c>
      <c r="H738" s="205">
        <v>26004</v>
      </c>
    </row>
    <row r="739" spans="1:8">
      <c r="A739" s="282"/>
      <c r="B739" s="83" t="s">
        <v>11</v>
      </c>
      <c r="C739" s="205"/>
      <c r="D739" s="204"/>
      <c r="E739" s="204"/>
      <c r="F739" s="205"/>
      <c r="G739" s="204"/>
      <c r="H739" s="205"/>
    </row>
    <row r="740" spans="1:8" ht="18.75">
      <c r="A740" s="282">
        <v>2021</v>
      </c>
      <c r="B740" s="81" t="s">
        <v>696</v>
      </c>
      <c r="C740" s="203">
        <v>5752</v>
      </c>
      <c r="D740" s="196">
        <v>2</v>
      </c>
      <c r="E740" s="196">
        <v>12</v>
      </c>
      <c r="F740" s="203">
        <v>1991</v>
      </c>
      <c r="G740" s="196">
        <v>11</v>
      </c>
      <c r="H740" s="203">
        <v>7768</v>
      </c>
    </row>
    <row r="741" spans="1:8">
      <c r="A741" s="282"/>
      <c r="B741" s="83" t="s">
        <v>697</v>
      </c>
      <c r="C741" s="203"/>
      <c r="D741" s="196"/>
      <c r="E741" s="196"/>
      <c r="F741" s="203"/>
      <c r="G741" s="196"/>
      <c r="H741" s="203"/>
    </row>
    <row r="742" spans="1:8" ht="18.75">
      <c r="A742" s="282"/>
      <c r="B742" s="81" t="s">
        <v>698</v>
      </c>
      <c r="C742" s="203">
        <v>6053</v>
      </c>
      <c r="D742" s="196">
        <v>16</v>
      </c>
      <c r="E742" s="196">
        <v>15</v>
      </c>
      <c r="F742" s="203">
        <v>2273</v>
      </c>
      <c r="G742" s="196">
        <v>13</v>
      </c>
      <c r="H742" s="203">
        <v>8370</v>
      </c>
    </row>
    <row r="743" spans="1:8">
      <c r="A743" s="282"/>
      <c r="B743" s="83" t="s">
        <v>699</v>
      </c>
      <c r="C743" s="203"/>
      <c r="D743" s="196"/>
      <c r="E743" s="196"/>
      <c r="F743" s="203"/>
      <c r="G743" s="196"/>
      <c r="H743" s="203"/>
    </row>
    <row r="744" spans="1:8" ht="18.75">
      <c r="A744" s="282"/>
      <c r="B744" s="81" t="s">
        <v>700</v>
      </c>
      <c r="C744" s="203">
        <v>5285</v>
      </c>
      <c r="D744" s="196">
        <v>5</v>
      </c>
      <c r="E744" s="196">
        <v>11</v>
      </c>
      <c r="F744" s="203">
        <v>1892</v>
      </c>
      <c r="G744" s="196">
        <v>19</v>
      </c>
      <c r="H744" s="203">
        <v>7212</v>
      </c>
    </row>
    <row r="745" spans="1:8">
      <c r="A745" s="282"/>
      <c r="B745" s="83" t="s">
        <v>701</v>
      </c>
      <c r="C745" s="203"/>
      <c r="D745" s="196"/>
      <c r="E745" s="196"/>
      <c r="F745" s="203"/>
      <c r="G745" s="196"/>
      <c r="H745" s="203"/>
    </row>
    <row r="746" spans="1:8" ht="18.75">
      <c r="A746" s="282"/>
      <c r="B746" s="81" t="s">
        <v>10</v>
      </c>
      <c r="C746" s="205">
        <v>17090</v>
      </c>
      <c r="D746" s="204">
        <v>23</v>
      </c>
      <c r="E746" s="204">
        <v>38</v>
      </c>
      <c r="F746" s="205">
        <v>6156</v>
      </c>
      <c r="G746" s="204">
        <v>43</v>
      </c>
      <c r="H746" s="205">
        <v>23350</v>
      </c>
    </row>
    <row r="747" spans="1:8">
      <c r="A747" s="282"/>
      <c r="B747" s="83" t="s">
        <v>11</v>
      </c>
      <c r="C747" s="205"/>
      <c r="D747" s="204"/>
      <c r="E747" s="204"/>
      <c r="F747" s="205"/>
      <c r="G747" s="204"/>
      <c r="H747" s="205"/>
    </row>
    <row r="748" spans="1:8" ht="15">
      <c r="A748" s="192" t="s">
        <v>175</v>
      </c>
      <c r="B748" s="192"/>
      <c r="C748" s="192"/>
      <c r="D748" s="192"/>
      <c r="E748" s="260" t="s">
        <v>176</v>
      </c>
      <c r="F748" s="260"/>
      <c r="G748" s="260"/>
      <c r="H748" s="260"/>
    </row>
    <row r="749" spans="1:8">
      <c r="A749" s="48"/>
    </row>
    <row r="750" spans="1:8">
      <c r="A750" s="48"/>
    </row>
    <row r="751" spans="1:8">
      <c r="A751" s="48"/>
    </row>
    <row r="752" spans="1:8">
      <c r="A752" s="48"/>
    </row>
    <row r="753" spans="1:8">
      <c r="A753" s="49"/>
    </row>
    <row r="754" spans="1:8">
      <c r="A754" s="49"/>
    </row>
    <row r="755" spans="1:8" ht="21.75">
      <c r="A755" s="190" t="s">
        <v>796</v>
      </c>
      <c r="B755" s="190"/>
      <c r="C755" s="190"/>
      <c r="D755" s="190"/>
      <c r="E755" s="190"/>
      <c r="F755" s="190"/>
      <c r="G755" s="190"/>
      <c r="H755" s="190"/>
    </row>
    <row r="756" spans="1:8" ht="21.75">
      <c r="A756" s="190" t="s">
        <v>607</v>
      </c>
      <c r="B756" s="190"/>
      <c r="C756" s="190"/>
      <c r="D756" s="190"/>
      <c r="E756" s="190"/>
      <c r="F756" s="190"/>
      <c r="G756" s="190"/>
      <c r="H756" s="190"/>
    </row>
    <row r="757" spans="1:8">
      <c r="A757" s="281" t="s">
        <v>663</v>
      </c>
      <c r="B757" s="281"/>
      <c r="C757" s="281"/>
      <c r="D757" s="281"/>
      <c r="E757" s="281"/>
      <c r="F757" s="281"/>
      <c r="G757" s="281"/>
      <c r="H757" s="281"/>
    </row>
    <row r="758" spans="1:8" ht="18.600000000000001" customHeight="1">
      <c r="A758" s="186" t="s">
        <v>12</v>
      </c>
      <c r="B758" s="186" t="s">
        <v>17</v>
      </c>
      <c r="C758" s="211" t="s">
        <v>242</v>
      </c>
      <c r="D758" s="211"/>
      <c r="E758" s="211"/>
      <c r="F758" s="211"/>
      <c r="G758" s="211"/>
      <c r="H758" s="211"/>
    </row>
    <row r="759" spans="1:8">
      <c r="A759" s="188"/>
      <c r="B759" s="188"/>
      <c r="C759" s="217" t="s">
        <v>243</v>
      </c>
      <c r="D759" s="217"/>
      <c r="E759" s="217"/>
      <c r="F759" s="217"/>
      <c r="G759" s="217"/>
      <c r="H759" s="217"/>
    </row>
    <row r="760" spans="1:8" ht="18.75">
      <c r="A760" s="193" t="s">
        <v>9</v>
      </c>
      <c r="B760" s="193" t="s">
        <v>18</v>
      </c>
      <c r="C760" s="81" t="s">
        <v>244</v>
      </c>
      <c r="D760" s="81" t="s">
        <v>246</v>
      </c>
      <c r="E760" s="81" t="s">
        <v>248</v>
      </c>
      <c r="F760" s="81" t="s">
        <v>250</v>
      </c>
      <c r="G760" s="81" t="s">
        <v>251</v>
      </c>
      <c r="H760" s="81" t="s">
        <v>10</v>
      </c>
    </row>
    <row r="761" spans="1:8">
      <c r="A761" s="194"/>
      <c r="B761" s="194"/>
      <c r="C761" s="83" t="s">
        <v>245</v>
      </c>
      <c r="D761" s="83" t="s">
        <v>247</v>
      </c>
      <c r="E761" s="83" t="s">
        <v>249</v>
      </c>
      <c r="F761" s="83" t="s">
        <v>64</v>
      </c>
      <c r="G761" s="83" t="s">
        <v>252</v>
      </c>
      <c r="H761" s="83" t="s">
        <v>11</v>
      </c>
    </row>
    <row r="762" spans="1:8" ht="18.75">
      <c r="A762" s="282">
        <v>2022</v>
      </c>
      <c r="B762" s="81" t="s">
        <v>696</v>
      </c>
      <c r="C762" s="196">
        <v>21</v>
      </c>
      <c r="D762" s="196">
        <v>0</v>
      </c>
      <c r="E762" s="196">
        <v>0</v>
      </c>
      <c r="F762" s="196">
        <v>46</v>
      </c>
      <c r="G762" s="196">
        <v>0</v>
      </c>
      <c r="H762" s="196">
        <v>67</v>
      </c>
    </row>
    <row r="763" spans="1:8">
      <c r="A763" s="282"/>
      <c r="B763" s="83" t="s">
        <v>697</v>
      </c>
      <c r="C763" s="196"/>
      <c r="D763" s="196"/>
      <c r="E763" s="196"/>
      <c r="F763" s="196"/>
      <c r="G763" s="196"/>
      <c r="H763" s="196"/>
    </row>
    <row r="764" spans="1:8" ht="18.75">
      <c r="A764" s="282"/>
      <c r="B764" s="81" t="s">
        <v>698</v>
      </c>
      <c r="C764" s="196">
        <v>18</v>
      </c>
      <c r="D764" s="196">
        <v>0</v>
      </c>
      <c r="E764" s="196">
        <v>0</v>
      </c>
      <c r="F764" s="196">
        <v>61</v>
      </c>
      <c r="G764" s="196">
        <v>1</v>
      </c>
      <c r="H764" s="196">
        <v>80</v>
      </c>
    </row>
    <row r="765" spans="1:8">
      <c r="A765" s="282"/>
      <c r="B765" s="83" t="s">
        <v>699</v>
      </c>
      <c r="C765" s="196"/>
      <c r="D765" s="196"/>
      <c r="E765" s="196"/>
      <c r="F765" s="196"/>
      <c r="G765" s="196"/>
      <c r="H765" s="196"/>
    </row>
    <row r="766" spans="1:8" ht="18.75">
      <c r="A766" s="282"/>
      <c r="B766" s="81" t="s">
        <v>700</v>
      </c>
      <c r="C766" s="196">
        <v>6</v>
      </c>
      <c r="D766" s="196">
        <v>0</v>
      </c>
      <c r="E766" s="196">
        <v>0</v>
      </c>
      <c r="F766" s="196">
        <v>49</v>
      </c>
      <c r="G766" s="196">
        <v>1</v>
      </c>
      <c r="H766" s="196">
        <v>56</v>
      </c>
    </row>
    <row r="767" spans="1:8">
      <c r="A767" s="282"/>
      <c r="B767" s="83" t="s">
        <v>701</v>
      </c>
      <c r="C767" s="196"/>
      <c r="D767" s="196"/>
      <c r="E767" s="196"/>
      <c r="F767" s="196"/>
      <c r="G767" s="196"/>
      <c r="H767" s="196"/>
    </row>
    <row r="768" spans="1:8" ht="18.75">
      <c r="A768" s="282"/>
      <c r="B768" s="81" t="s">
        <v>10</v>
      </c>
      <c r="C768" s="204">
        <v>45</v>
      </c>
      <c r="D768" s="204">
        <v>0</v>
      </c>
      <c r="E768" s="204">
        <v>0</v>
      </c>
      <c r="F768" s="204">
        <v>156</v>
      </c>
      <c r="G768" s="204">
        <v>2</v>
      </c>
      <c r="H768" s="204">
        <v>203</v>
      </c>
    </row>
    <row r="769" spans="1:8">
      <c r="A769" s="282"/>
      <c r="B769" s="83" t="s">
        <v>11</v>
      </c>
      <c r="C769" s="204"/>
      <c r="D769" s="204"/>
      <c r="E769" s="204"/>
      <c r="F769" s="204"/>
      <c r="G769" s="204"/>
      <c r="H769" s="204"/>
    </row>
    <row r="770" spans="1:8" ht="18.75">
      <c r="A770" s="282">
        <v>2021</v>
      </c>
      <c r="B770" s="81" t="s">
        <v>696</v>
      </c>
      <c r="C770" s="196">
        <v>15</v>
      </c>
      <c r="D770" s="196">
        <v>0</v>
      </c>
      <c r="E770" s="351">
        <v>0</v>
      </c>
      <c r="F770" s="196">
        <v>49</v>
      </c>
      <c r="G770" s="196">
        <v>1</v>
      </c>
      <c r="H770" s="196">
        <v>65</v>
      </c>
    </row>
    <row r="771" spans="1:8">
      <c r="A771" s="282"/>
      <c r="B771" s="83" t="s">
        <v>697</v>
      </c>
      <c r="C771" s="196"/>
      <c r="D771" s="196"/>
      <c r="E771" s="351"/>
      <c r="F771" s="196"/>
      <c r="G771" s="196"/>
      <c r="H771" s="196"/>
    </row>
    <row r="772" spans="1:8" ht="18.75">
      <c r="A772" s="282"/>
      <c r="B772" s="81" t="s">
        <v>698</v>
      </c>
      <c r="C772" s="196">
        <v>21</v>
      </c>
      <c r="D772" s="196">
        <v>0</v>
      </c>
      <c r="E772" s="351">
        <v>1</v>
      </c>
      <c r="F772" s="196">
        <v>42</v>
      </c>
      <c r="G772" s="196">
        <v>1</v>
      </c>
      <c r="H772" s="196">
        <v>65</v>
      </c>
    </row>
    <row r="773" spans="1:8">
      <c r="A773" s="282"/>
      <c r="B773" s="83" t="s">
        <v>699</v>
      </c>
      <c r="C773" s="196"/>
      <c r="D773" s="196"/>
      <c r="E773" s="351"/>
      <c r="F773" s="196"/>
      <c r="G773" s="196"/>
      <c r="H773" s="196"/>
    </row>
    <row r="774" spans="1:8" ht="18.75">
      <c r="A774" s="282"/>
      <c r="B774" s="81" t="s">
        <v>700</v>
      </c>
      <c r="C774" s="196">
        <v>23</v>
      </c>
      <c r="D774" s="196">
        <v>0</v>
      </c>
      <c r="E774" s="351">
        <v>1</v>
      </c>
      <c r="F774" s="196">
        <v>31</v>
      </c>
      <c r="G774" s="351">
        <v>0</v>
      </c>
      <c r="H774" s="196">
        <v>55</v>
      </c>
    </row>
    <row r="775" spans="1:8">
      <c r="A775" s="282"/>
      <c r="B775" s="83" t="s">
        <v>701</v>
      </c>
      <c r="C775" s="196"/>
      <c r="D775" s="196"/>
      <c r="E775" s="351"/>
      <c r="F775" s="196"/>
      <c r="G775" s="351"/>
      <c r="H775" s="196"/>
    </row>
    <row r="776" spans="1:8" ht="18.75">
      <c r="A776" s="282"/>
      <c r="B776" s="81" t="s">
        <v>10</v>
      </c>
      <c r="C776" s="204">
        <v>59</v>
      </c>
      <c r="D776" s="204">
        <v>0</v>
      </c>
      <c r="E776" s="204">
        <v>2</v>
      </c>
      <c r="F776" s="204">
        <v>122</v>
      </c>
      <c r="G776" s="204">
        <v>2</v>
      </c>
      <c r="H776" s="204">
        <v>185</v>
      </c>
    </row>
    <row r="777" spans="1:8">
      <c r="A777" s="282"/>
      <c r="B777" s="83" t="s">
        <v>11</v>
      </c>
      <c r="C777" s="204"/>
      <c r="D777" s="204"/>
      <c r="E777" s="204"/>
      <c r="F777" s="204"/>
      <c r="G777" s="204"/>
      <c r="H777" s="204"/>
    </row>
    <row r="778" spans="1:8" ht="15">
      <c r="A778" s="192" t="s">
        <v>175</v>
      </c>
      <c r="B778" s="192"/>
      <c r="C778" s="192"/>
      <c r="D778" s="36"/>
      <c r="E778" s="260" t="s">
        <v>176</v>
      </c>
      <c r="F778" s="260"/>
      <c r="G778" s="260"/>
      <c r="H778" s="260"/>
    </row>
    <row r="779" spans="1:8">
      <c r="A779" s="49"/>
    </row>
    <row r="780" spans="1:8">
      <c r="A780" s="49"/>
    </row>
    <row r="781" spans="1:8">
      <c r="A781" s="49"/>
    </row>
    <row r="782" spans="1:8">
      <c r="A782" s="49"/>
    </row>
    <row r="783" spans="1:8" ht="21.75">
      <c r="A783" s="190" t="s">
        <v>797</v>
      </c>
      <c r="B783" s="190"/>
      <c r="C783" s="190"/>
      <c r="D783" s="190"/>
      <c r="E783" s="190"/>
      <c r="F783" s="190"/>
      <c r="G783" s="190"/>
      <c r="H783" s="190"/>
    </row>
    <row r="784" spans="1:8" ht="21.75">
      <c r="A784" s="190" t="s">
        <v>608</v>
      </c>
      <c r="B784" s="190"/>
      <c r="C784" s="190"/>
      <c r="D784" s="190"/>
      <c r="E784" s="190"/>
      <c r="F784" s="190"/>
      <c r="G784" s="190"/>
      <c r="H784" s="190"/>
    </row>
    <row r="785" spans="1:8">
      <c r="A785" s="189" t="s">
        <v>664</v>
      </c>
      <c r="B785" s="189"/>
      <c r="C785" s="189"/>
      <c r="D785" s="189"/>
      <c r="E785" s="189"/>
      <c r="F785" s="189"/>
      <c r="G785" s="189"/>
      <c r="H785" s="189"/>
    </row>
    <row r="786" spans="1:8" ht="18.600000000000001" customHeight="1">
      <c r="A786" s="186" t="s">
        <v>12</v>
      </c>
      <c r="B786" s="186" t="s">
        <v>17</v>
      </c>
      <c r="C786" s="211" t="s">
        <v>242</v>
      </c>
      <c r="D786" s="211"/>
      <c r="E786" s="211"/>
      <c r="F786" s="211"/>
      <c r="G786" s="211"/>
      <c r="H786" s="211"/>
    </row>
    <row r="787" spans="1:8">
      <c r="A787" s="188"/>
      <c r="B787" s="188"/>
      <c r="C787" s="217" t="s">
        <v>243</v>
      </c>
      <c r="D787" s="217"/>
      <c r="E787" s="217"/>
      <c r="F787" s="217"/>
      <c r="G787" s="217"/>
      <c r="H787" s="217"/>
    </row>
    <row r="788" spans="1:8" ht="18.75">
      <c r="A788" s="193" t="s">
        <v>9</v>
      </c>
      <c r="B788" s="193" t="s">
        <v>18</v>
      </c>
      <c r="C788" s="81" t="s">
        <v>244</v>
      </c>
      <c r="D788" s="81" t="s">
        <v>246</v>
      </c>
      <c r="E788" s="81" t="s">
        <v>248</v>
      </c>
      <c r="F788" s="81" t="s">
        <v>250</v>
      </c>
      <c r="G788" s="81" t="s">
        <v>251</v>
      </c>
      <c r="H788" s="81" t="s">
        <v>10</v>
      </c>
    </row>
    <row r="789" spans="1:8" ht="18.75">
      <c r="A789" s="194"/>
      <c r="B789" s="194"/>
      <c r="C789" s="83" t="s">
        <v>245</v>
      </c>
      <c r="D789" s="83" t="s">
        <v>247</v>
      </c>
      <c r="E789" s="83" t="s">
        <v>249</v>
      </c>
      <c r="F789" s="81" t="s">
        <v>64</v>
      </c>
      <c r="G789" s="83" t="s">
        <v>252</v>
      </c>
      <c r="H789" s="83" t="s">
        <v>11</v>
      </c>
    </row>
    <row r="790" spans="1:8" ht="18.75">
      <c r="A790" s="282">
        <v>2022</v>
      </c>
      <c r="B790" s="81" t="s">
        <v>696</v>
      </c>
      <c r="C790" s="196">
        <v>62</v>
      </c>
      <c r="D790" s="196">
        <v>0</v>
      </c>
      <c r="E790" s="196">
        <v>7</v>
      </c>
      <c r="F790" s="196">
        <v>131</v>
      </c>
      <c r="G790" s="196">
        <v>1</v>
      </c>
      <c r="H790" s="196">
        <v>201</v>
      </c>
    </row>
    <row r="791" spans="1:8">
      <c r="A791" s="282"/>
      <c r="B791" s="83" t="s">
        <v>697</v>
      </c>
      <c r="C791" s="196"/>
      <c r="D791" s="196"/>
      <c r="E791" s="196"/>
      <c r="F791" s="196"/>
      <c r="G791" s="196"/>
      <c r="H791" s="196"/>
    </row>
    <row r="792" spans="1:8" ht="18.75">
      <c r="A792" s="282"/>
      <c r="B792" s="81" t="s">
        <v>698</v>
      </c>
      <c r="C792" s="196">
        <v>64</v>
      </c>
      <c r="D792" s="196">
        <v>0</v>
      </c>
      <c r="E792" s="196">
        <v>0</v>
      </c>
      <c r="F792" s="196">
        <v>121</v>
      </c>
      <c r="G792" s="196">
        <v>4</v>
      </c>
      <c r="H792" s="196">
        <v>189</v>
      </c>
    </row>
    <row r="793" spans="1:8">
      <c r="A793" s="282"/>
      <c r="B793" s="83" t="s">
        <v>699</v>
      </c>
      <c r="C793" s="196"/>
      <c r="D793" s="196"/>
      <c r="E793" s="196"/>
      <c r="F793" s="196"/>
      <c r="G793" s="196"/>
      <c r="H793" s="196"/>
    </row>
    <row r="794" spans="1:8" ht="18.75">
      <c r="A794" s="282"/>
      <c r="B794" s="81" t="s">
        <v>700</v>
      </c>
      <c r="C794" s="196">
        <v>13</v>
      </c>
      <c r="D794" s="196">
        <v>0</v>
      </c>
      <c r="E794" s="196">
        <v>0</v>
      </c>
      <c r="F794" s="196">
        <v>149</v>
      </c>
      <c r="G794" s="196">
        <v>0</v>
      </c>
      <c r="H794" s="196">
        <v>162</v>
      </c>
    </row>
    <row r="795" spans="1:8">
      <c r="A795" s="282"/>
      <c r="B795" s="83" t="s">
        <v>701</v>
      </c>
      <c r="C795" s="196"/>
      <c r="D795" s="196"/>
      <c r="E795" s="196"/>
      <c r="F795" s="196"/>
      <c r="G795" s="196"/>
      <c r="H795" s="196"/>
    </row>
    <row r="796" spans="1:8" ht="18.75">
      <c r="A796" s="282"/>
      <c r="B796" s="81" t="s">
        <v>10</v>
      </c>
      <c r="C796" s="204">
        <v>139</v>
      </c>
      <c r="D796" s="204">
        <v>0</v>
      </c>
      <c r="E796" s="204">
        <v>7</v>
      </c>
      <c r="F796" s="204">
        <v>401</v>
      </c>
      <c r="G796" s="204">
        <v>5</v>
      </c>
      <c r="H796" s="204">
        <v>552</v>
      </c>
    </row>
    <row r="797" spans="1:8">
      <c r="A797" s="282"/>
      <c r="B797" s="83" t="s">
        <v>11</v>
      </c>
      <c r="C797" s="204"/>
      <c r="D797" s="204"/>
      <c r="E797" s="204"/>
      <c r="F797" s="204"/>
      <c r="G797" s="204"/>
      <c r="H797" s="204"/>
    </row>
    <row r="798" spans="1:8" ht="18.75">
      <c r="A798" s="282">
        <v>2021</v>
      </c>
      <c r="B798" s="81" t="s">
        <v>696</v>
      </c>
      <c r="C798" s="196">
        <v>50</v>
      </c>
      <c r="D798" s="196">
        <v>0</v>
      </c>
      <c r="E798" s="196">
        <v>0</v>
      </c>
      <c r="F798" s="196">
        <v>119</v>
      </c>
      <c r="G798" s="196">
        <v>1</v>
      </c>
      <c r="H798" s="196">
        <v>170</v>
      </c>
    </row>
    <row r="799" spans="1:8">
      <c r="A799" s="282"/>
      <c r="B799" s="83" t="s">
        <v>697</v>
      </c>
      <c r="C799" s="196"/>
      <c r="D799" s="196"/>
      <c r="E799" s="196"/>
      <c r="F799" s="196"/>
      <c r="G799" s="196"/>
      <c r="H799" s="196"/>
    </row>
    <row r="800" spans="1:8" ht="18.75">
      <c r="A800" s="282"/>
      <c r="B800" s="81" t="s">
        <v>698</v>
      </c>
      <c r="C800" s="196">
        <v>62</v>
      </c>
      <c r="D800" s="196">
        <v>0</v>
      </c>
      <c r="E800" s="196">
        <v>0</v>
      </c>
      <c r="F800" s="196">
        <v>152</v>
      </c>
      <c r="G800" s="196">
        <v>1</v>
      </c>
      <c r="H800" s="196">
        <v>215</v>
      </c>
    </row>
    <row r="801" spans="1:8">
      <c r="A801" s="282"/>
      <c r="B801" s="83" t="s">
        <v>699</v>
      </c>
      <c r="C801" s="196"/>
      <c r="D801" s="196"/>
      <c r="E801" s="196"/>
      <c r="F801" s="196"/>
      <c r="G801" s="196"/>
      <c r="H801" s="196"/>
    </row>
    <row r="802" spans="1:8" ht="18.75">
      <c r="A802" s="282"/>
      <c r="B802" s="81" t="s">
        <v>700</v>
      </c>
      <c r="C802" s="196">
        <v>51</v>
      </c>
      <c r="D802" s="196">
        <v>0</v>
      </c>
      <c r="E802" s="196">
        <v>0</v>
      </c>
      <c r="F802" s="196">
        <v>126</v>
      </c>
      <c r="G802" s="196">
        <v>1</v>
      </c>
      <c r="H802" s="196">
        <v>178</v>
      </c>
    </row>
    <row r="803" spans="1:8">
      <c r="A803" s="282"/>
      <c r="B803" s="83" t="s">
        <v>701</v>
      </c>
      <c r="C803" s="196"/>
      <c r="D803" s="196"/>
      <c r="E803" s="196"/>
      <c r="F803" s="196"/>
      <c r="G803" s="196"/>
      <c r="H803" s="196"/>
    </row>
    <row r="804" spans="1:8" ht="18.75">
      <c r="A804" s="282"/>
      <c r="B804" s="81" t="s">
        <v>10</v>
      </c>
      <c r="C804" s="204">
        <v>163</v>
      </c>
      <c r="D804" s="204">
        <v>0</v>
      </c>
      <c r="E804" s="204">
        <v>0</v>
      </c>
      <c r="F804" s="204">
        <v>397</v>
      </c>
      <c r="G804" s="204">
        <v>3</v>
      </c>
      <c r="H804" s="204">
        <v>563</v>
      </c>
    </row>
    <row r="805" spans="1:8">
      <c r="A805" s="282"/>
      <c r="B805" s="83" t="s">
        <v>11</v>
      </c>
      <c r="C805" s="204"/>
      <c r="D805" s="204"/>
      <c r="E805" s="204"/>
      <c r="F805" s="204"/>
      <c r="G805" s="204"/>
      <c r="H805" s="204"/>
    </row>
    <row r="806" spans="1:8" ht="15">
      <c r="A806" s="191" t="s">
        <v>175</v>
      </c>
      <c r="B806" s="191"/>
      <c r="C806" s="191"/>
      <c r="D806" s="191"/>
      <c r="E806" s="201" t="s">
        <v>176</v>
      </c>
      <c r="F806" s="201"/>
      <c r="G806" s="201"/>
      <c r="H806" s="201"/>
    </row>
    <row r="807" spans="1:8" ht="15">
      <c r="A807" s="134"/>
      <c r="B807" s="134"/>
      <c r="C807" s="134"/>
      <c r="D807" s="134"/>
      <c r="E807" s="140"/>
      <c r="F807" s="140"/>
      <c r="G807" s="140"/>
      <c r="H807" s="140"/>
    </row>
    <row r="808" spans="1:8" ht="15">
      <c r="A808" s="134"/>
      <c r="B808" s="134"/>
      <c r="C808" s="134"/>
      <c r="D808" s="134"/>
      <c r="E808" s="140"/>
      <c r="F808" s="140"/>
      <c r="G808" s="140"/>
      <c r="H808" s="140"/>
    </row>
    <row r="809" spans="1:8" ht="17.25" customHeight="1">
      <c r="A809" s="20"/>
    </row>
    <row r="810" spans="1:8">
      <c r="A810" s="49"/>
    </row>
    <row r="811" spans="1:8">
      <c r="A811" s="49"/>
    </row>
    <row r="812" spans="1:8">
      <c r="A812" s="48"/>
    </row>
    <row r="813" spans="1:8" ht="21.75">
      <c r="A813" s="190" t="s">
        <v>820</v>
      </c>
      <c r="B813" s="190"/>
      <c r="C813" s="190"/>
      <c r="D813" s="190"/>
      <c r="E813" s="190"/>
    </row>
    <row r="814" spans="1:8" ht="21.75">
      <c r="A814" s="190" t="s">
        <v>609</v>
      </c>
      <c r="B814" s="190"/>
      <c r="C814" s="190"/>
      <c r="D814" s="190"/>
      <c r="E814" s="190"/>
    </row>
    <row r="815" spans="1:8">
      <c r="A815" s="281" t="s">
        <v>665</v>
      </c>
      <c r="B815" s="281"/>
      <c r="C815" s="281"/>
      <c r="D815" s="281"/>
      <c r="E815" s="281"/>
    </row>
    <row r="816" spans="1:8" ht="18.75">
      <c r="A816" s="112" t="s">
        <v>12</v>
      </c>
      <c r="B816" s="112" t="s">
        <v>17</v>
      </c>
      <c r="C816" s="112" t="s">
        <v>253</v>
      </c>
      <c r="D816" s="112" t="s">
        <v>255</v>
      </c>
      <c r="E816" s="112" t="s">
        <v>10</v>
      </c>
    </row>
    <row r="817" spans="1:5" ht="15" customHeight="1">
      <c r="A817" s="217" t="s">
        <v>9</v>
      </c>
      <c r="B817" s="217" t="s">
        <v>18</v>
      </c>
      <c r="C817" s="217" t="s">
        <v>254</v>
      </c>
      <c r="D817" s="217" t="s">
        <v>256</v>
      </c>
      <c r="E817" s="217" t="s">
        <v>11</v>
      </c>
    </row>
    <row r="818" spans="1:5">
      <c r="A818" s="217"/>
      <c r="B818" s="217"/>
      <c r="C818" s="217"/>
      <c r="D818" s="217"/>
      <c r="E818" s="217"/>
    </row>
    <row r="819" spans="1:5" ht="18.75">
      <c r="A819" s="211">
        <v>2022</v>
      </c>
      <c r="B819" s="112" t="s">
        <v>696</v>
      </c>
      <c r="C819" s="196">
        <v>91</v>
      </c>
      <c r="D819" s="196">
        <v>44</v>
      </c>
      <c r="E819" s="196">
        <v>135</v>
      </c>
    </row>
    <row r="820" spans="1:5" ht="18.75" customHeight="1">
      <c r="A820" s="211"/>
      <c r="B820" s="113" t="s">
        <v>697</v>
      </c>
      <c r="C820" s="196"/>
      <c r="D820" s="196"/>
      <c r="E820" s="196"/>
    </row>
    <row r="821" spans="1:5" ht="18.75">
      <c r="A821" s="211"/>
      <c r="B821" s="112" t="s">
        <v>698</v>
      </c>
      <c r="C821" s="196">
        <v>153</v>
      </c>
      <c r="D821" s="196">
        <v>39</v>
      </c>
      <c r="E821" s="196">
        <v>192</v>
      </c>
    </row>
    <row r="822" spans="1:5" ht="18.75" customHeight="1">
      <c r="A822" s="211"/>
      <c r="B822" s="113" t="s">
        <v>699</v>
      </c>
      <c r="C822" s="196"/>
      <c r="D822" s="196"/>
      <c r="E822" s="196"/>
    </row>
    <row r="823" spans="1:5" ht="18.75">
      <c r="A823" s="211"/>
      <c r="B823" s="112" t="s">
        <v>700</v>
      </c>
      <c r="C823" s="196">
        <v>125</v>
      </c>
      <c r="D823" s="196">
        <v>42</v>
      </c>
      <c r="E823" s="196">
        <v>167</v>
      </c>
    </row>
    <row r="824" spans="1:5">
      <c r="A824" s="211"/>
      <c r="B824" s="113" t="s">
        <v>701</v>
      </c>
      <c r="C824" s="196"/>
      <c r="D824" s="196"/>
      <c r="E824" s="196"/>
    </row>
    <row r="825" spans="1:5" ht="18.75">
      <c r="A825" s="211"/>
      <c r="B825" s="112" t="s">
        <v>10</v>
      </c>
      <c r="C825" s="204">
        <v>369</v>
      </c>
      <c r="D825" s="204">
        <v>125</v>
      </c>
      <c r="E825" s="204">
        <v>494</v>
      </c>
    </row>
    <row r="826" spans="1:5">
      <c r="A826" s="211"/>
      <c r="B826" s="113" t="s">
        <v>11</v>
      </c>
      <c r="C826" s="204"/>
      <c r="D826" s="204"/>
      <c r="E826" s="204"/>
    </row>
    <row r="827" spans="1:5" ht="18.75">
      <c r="A827" s="211">
        <v>2021</v>
      </c>
      <c r="B827" s="112" t="s">
        <v>696</v>
      </c>
      <c r="C827" s="196">
        <v>251</v>
      </c>
      <c r="D827" s="196">
        <v>81</v>
      </c>
      <c r="E827" s="196">
        <v>332</v>
      </c>
    </row>
    <row r="828" spans="1:5">
      <c r="A828" s="211"/>
      <c r="B828" s="113" t="s">
        <v>697</v>
      </c>
      <c r="C828" s="196"/>
      <c r="D828" s="196"/>
      <c r="E828" s="196"/>
    </row>
    <row r="829" spans="1:5" ht="18.75">
      <c r="A829" s="211"/>
      <c r="B829" s="112" t="s">
        <v>698</v>
      </c>
      <c r="C829" s="196">
        <v>69</v>
      </c>
      <c r="D829" s="196">
        <v>49</v>
      </c>
      <c r="E829" s="196">
        <v>118</v>
      </c>
    </row>
    <row r="830" spans="1:5">
      <c r="A830" s="211"/>
      <c r="B830" s="113" t="s">
        <v>699</v>
      </c>
      <c r="C830" s="196"/>
      <c r="D830" s="196"/>
      <c r="E830" s="196"/>
    </row>
    <row r="831" spans="1:5" ht="18.75">
      <c r="A831" s="211"/>
      <c r="B831" s="112" t="s">
        <v>700</v>
      </c>
      <c r="C831" s="196">
        <v>50</v>
      </c>
      <c r="D831" s="196">
        <v>42</v>
      </c>
      <c r="E831" s="196">
        <v>92</v>
      </c>
    </row>
    <row r="832" spans="1:5">
      <c r="A832" s="211"/>
      <c r="B832" s="113" t="s">
        <v>701</v>
      </c>
      <c r="C832" s="196"/>
      <c r="D832" s="196"/>
      <c r="E832" s="196"/>
    </row>
    <row r="833" spans="1:5" ht="18.75">
      <c r="A833" s="211"/>
      <c r="B833" s="112" t="s">
        <v>10</v>
      </c>
      <c r="C833" s="204">
        <v>370</v>
      </c>
      <c r="D833" s="204">
        <v>172</v>
      </c>
      <c r="E833" s="204">
        <v>542</v>
      </c>
    </row>
    <row r="834" spans="1:5">
      <c r="A834" s="211"/>
      <c r="B834" s="113" t="s">
        <v>11</v>
      </c>
      <c r="C834" s="204"/>
      <c r="D834" s="204"/>
      <c r="E834" s="204"/>
    </row>
    <row r="835" spans="1:5" ht="15">
      <c r="A835" s="33" t="s">
        <v>175</v>
      </c>
      <c r="B835" s="35" t="s">
        <v>58</v>
      </c>
      <c r="C835" s="35" t="s">
        <v>178</v>
      </c>
      <c r="D835" s="36" t="s">
        <v>176</v>
      </c>
    </row>
    <row r="836" spans="1:5">
      <c r="A836" s="24"/>
    </row>
    <row r="837" spans="1:5">
      <c r="A837" s="49"/>
    </row>
    <row r="838" spans="1:5" ht="21.75">
      <c r="A838" s="190" t="s">
        <v>872</v>
      </c>
      <c r="B838" s="190"/>
      <c r="C838" s="190"/>
      <c r="D838" s="190"/>
      <c r="E838" s="190"/>
    </row>
    <row r="839" spans="1:5" ht="21.75">
      <c r="A839" s="190" t="s">
        <v>610</v>
      </c>
      <c r="B839" s="190"/>
      <c r="C839" s="190"/>
      <c r="D839" s="190"/>
      <c r="E839" s="190"/>
    </row>
    <row r="840" spans="1:5" ht="63" customHeight="1">
      <c r="A840" s="259" t="s">
        <v>821</v>
      </c>
      <c r="B840" s="259"/>
      <c r="C840" s="259"/>
      <c r="D840" s="259"/>
      <c r="E840" s="259"/>
    </row>
    <row r="841" spans="1:5" ht="36.950000000000003" customHeight="1">
      <c r="A841" s="78" t="s">
        <v>861</v>
      </c>
      <c r="B841" s="81" t="s">
        <v>862</v>
      </c>
      <c r="C841" s="111" t="s">
        <v>870</v>
      </c>
      <c r="D841" s="111" t="s">
        <v>871</v>
      </c>
      <c r="E841" s="81" t="s">
        <v>867</v>
      </c>
    </row>
    <row r="842" spans="1:5" ht="18.75">
      <c r="A842" s="186">
        <v>2022</v>
      </c>
      <c r="B842" s="81" t="s">
        <v>696</v>
      </c>
      <c r="C842" s="196">
        <v>719</v>
      </c>
      <c r="D842" s="196">
        <v>18</v>
      </c>
      <c r="E842" s="196">
        <v>737</v>
      </c>
    </row>
    <row r="843" spans="1:5" ht="18.75" customHeight="1">
      <c r="A843" s="187"/>
      <c r="B843" s="83" t="s">
        <v>697</v>
      </c>
      <c r="C843" s="196"/>
      <c r="D843" s="196"/>
      <c r="E843" s="196"/>
    </row>
    <row r="844" spans="1:5" ht="18.75">
      <c r="A844" s="187"/>
      <c r="B844" s="81" t="s">
        <v>698</v>
      </c>
      <c r="C844" s="196">
        <v>534</v>
      </c>
      <c r="D844" s="196">
        <v>11</v>
      </c>
      <c r="E844" s="196">
        <v>545</v>
      </c>
    </row>
    <row r="845" spans="1:5" ht="18.75" customHeight="1">
      <c r="A845" s="187"/>
      <c r="B845" s="83" t="s">
        <v>699</v>
      </c>
      <c r="C845" s="196"/>
      <c r="D845" s="196"/>
      <c r="E845" s="196"/>
    </row>
    <row r="846" spans="1:5" ht="18.75">
      <c r="A846" s="187"/>
      <c r="B846" s="81" t="s">
        <v>700</v>
      </c>
      <c r="C846" s="196">
        <v>344</v>
      </c>
      <c r="D846" s="196">
        <v>7</v>
      </c>
      <c r="E846" s="196">
        <v>351</v>
      </c>
    </row>
    <row r="847" spans="1:5">
      <c r="A847" s="187"/>
      <c r="B847" s="83" t="s">
        <v>701</v>
      </c>
      <c r="C847" s="196"/>
      <c r="D847" s="196"/>
      <c r="E847" s="196"/>
    </row>
    <row r="848" spans="1:5" ht="18.75">
      <c r="A848" s="187"/>
      <c r="B848" s="81" t="s">
        <v>10</v>
      </c>
      <c r="C848" s="205">
        <v>1597</v>
      </c>
      <c r="D848" s="204">
        <v>36</v>
      </c>
      <c r="E848" s="205">
        <v>1633</v>
      </c>
    </row>
    <row r="849" spans="1:5">
      <c r="A849" s="188"/>
      <c r="B849" s="83" t="s">
        <v>11</v>
      </c>
      <c r="C849" s="205"/>
      <c r="D849" s="204"/>
      <c r="E849" s="205"/>
    </row>
    <row r="850" spans="1:5" ht="18.75">
      <c r="A850" s="186">
        <v>2021</v>
      </c>
      <c r="B850" s="81" t="s">
        <v>696</v>
      </c>
      <c r="C850" s="196">
        <v>716</v>
      </c>
      <c r="D850" s="196">
        <v>4</v>
      </c>
      <c r="E850" s="266">
        <v>720</v>
      </c>
    </row>
    <row r="851" spans="1:5">
      <c r="A851" s="187"/>
      <c r="B851" s="83" t="s">
        <v>697</v>
      </c>
      <c r="C851" s="196"/>
      <c r="D851" s="196"/>
      <c r="E851" s="266"/>
    </row>
    <row r="852" spans="1:5" ht="18.75">
      <c r="A852" s="187"/>
      <c r="B852" s="81" t="s">
        <v>698</v>
      </c>
      <c r="C852" s="196">
        <v>676</v>
      </c>
      <c r="D852" s="196">
        <v>6</v>
      </c>
      <c r="E852" s="266">
        <v>682</v>
      </c>
    </row>
    <row r="853" spans="1:5">
      <c r="A853" s="187"/>
      <c r="B853" s="83" t="s">
        <v>699</v>
      </c>
      <c r="C853" s="196"/>
      <c r="D853" s="196"/>
      <c r="E853" s="266"/>
    </row>
    <row r="854" spans="1:5" ht="18.75">
      <c r="A854" s="187"/>
      <c r="B854" s="81" t="s">
        <v>700</v>
      </c>
      <c r="C854" s="276">
        <v>465</v>
      </c>
      <c r="D854" s="276">
        <v>3</v>
      </c>
      <c r="E854" s="352">
        <v>468</v>
      </c>
    </row>
    <row r="855" spans="1:5">
      <c r="A855" s="187"/>
      <c r="B855" s="83" t="s">
        <v>701</v>
      </c>
      <c r="C855" s="276"/>
      <c r="D855" s="276"/>
      <c r="E855" s="352"/>
    </row>
    <row r="856" spans="1:5" ht="18.75">
      <c r="A856" s="187"/>
      <c r="B856" s="81" t="s">
        <v>10</v>
      </c>
      <c r="C856" s="353">
        <v>1857</v>
      </c>
      <c r="D856" s="354">
        <v>13</v>
      </c>
      <c r="E856" s="353">
        <v>1870</v>
      </c>
    </row>
    <row r="857" spans="1:5">
      <c r="A857" s="188"/>
      <c r="B857" s="83" t="s">
        <v>11</v>
      </c>
      <c r="C857" s="353"/>
      <c r="D857" s="354"/>
      <c r="E857" s="353"/>
    </row>
    <row r="858" spans="1:5" ht="15">
      <c r="A858" s="33" t="s">
        <v>175</v>
      </c>
      <c r="B858" s="35" t="s">
        <v>58</v>
      </c>
      <c r="C858" s="35" t="s">
        <v>178</v>
      </c>
      <c r="D858" s="36" t="s">
        <v>176</v>
      </c>
    </row>
    <row r="859" spans="1:5">
      <c r="A859" s="31"/>
    </row>
    <row r="860" spans="1:5">
      <c r="A860" s="22"/>
    </row>
    <row r="861" spans="1:5">
      <c r="A861" s="49"/>
    </row>
    <row r="862" spans="1:5">
      <c r="A862" s="48"/>
    </row>
    <row r="863" spans="1:5">
      <c r="A863" s="56"/>
    </row>
    <row r="864" spans="1:5">
      <c r="A864" s="49"/>
    </row>
    <row r="865" spans="1:3">
      <c r="A865" s="49"/>
    </row>
    <row r="866" spans="1:3" ht="21.75">
      <c r="A866" s="190" t="s">
        <v>869</v>
      </c>
      <c r="B866" s="190"/>
      <c r="C866" s="190"/>
    </row>
    <row r="867" spans="1:3" ht="21.75">
      <c r="A867" s="190" t="s">
        <v>611</v>
      </c>
      <c r="B867" s="190"/>
      <c r="C867" s="190"/>
    </row>
    <row r="868" spans="1:3" ht="35.1" customHeight="1">
      <c r="A868" s="387" t="s">
        <v>666</v>
      </c>
      <c r="B868" s="387"/>
      <c r="C868" s="387"/>
    </row>
    <row r="869" spans="1:3" ht="18.75">
      <c r="A869" s="81" t="s">
        <v>12</v>
      </c>
      <c r="B869" s="81" t="s">
        <v>17</v>
      </c>
      <c r="C869" s="81" t="s">
        <v>257</v>
      </c>
    </row>
    <row r="870" spans="1:3">
      <c r="A870" s="83" t="s">
        <v>9</v>
      </c>
      <c r="B870" s="83" t="s">
        <v>18</v>
      </c>
      <c r="C870" s="83" t="s">
        <v>258</v>
      </c>
    </row>
    <row r="871" spans="1:3" ht="18.75">
      <c r="A871" s="186">
        <v>2022</v>
      </c>
      <c r="B871" s="81" t="s">
        <v>696</v>
      </c>
      <c r="C871" s="196">
        <v>8</v>
      </c>
    </row>
    <row r="872" spans="1:3" ht="18.75" customHeight="1">
      <c r="A872" s="187"/>
      <c r="B872" s="83" t="s">
        <v>697</v>
      </c>
      <c r="C872" s="196"/>
    </row>
    <row r="873" spans="1:3" ht="18.75">
      <c r="A873" s="187"/>
      <c r="B873" s="81" t="s">
        <v>698</v>
      </c>
      <c r="C873" s="196">
        <v>5</v>
      </c>
    </row>
    <row r="874" spans="1:3">
      <c r="A874" s="187"/>
      <c r="B874" s="83" t="s">
        <v>699</v>
      </c>
      <c r="C874" s="196"/>
    </row>
    <row r="875" spans="1:3" ht="18.75">
      <c r="A875" s="187"/>
      <c r="B875" s="81" t="s">
        <v>700</v>
      </c>
      <c r="C875" s="196">
        <v>2</v>
      </c>
    </row>
    <row r="876" spans="1:3">
      <c r="A876" s="187"/>
      <c r="B876" s="83" t="s">
        <v>701</v>
      </c>
      <c r="C876" s="196"/>
    </row>
    <row r="877" spans="1:3" ht="18.75">
      <c r="A877" s="188"/>
      <c r="B877" s="81" t="s">
        <v>10</v>
      </c>
      <c r="C877" s="204">
        <v>15</v>
      </c>
    </row>
    <row r="878" spans="1:3">
      <c r="A878" s="186">
        <v>2021</v>
      </c>
      <c r="B878" s="83" t="s">
        <v>11</v>
      </c>
      <c r="C878" s="204"/>
    </row>
    <row r="879" spans="1:3" ht="18.75">
      <c r="A879" s="187"/>
      <c r="B879" s="81" t="s">
        <v>696</v>
      </c>
      <c r="C879" s="196">
        <v>4</v>
      </c>
    </row>
    <row r="880" spans="1:3" ht="18.75" customHeight="1">
      <c r="A880" s="187"/>
      <c r="B880" s="83" t="s">
        <v>697</v>
      </c>
      <c r="C880" s="196"/>
    </row>
    <row r="881" spans="1:5" ht="18.75">
      <c r="A881" s="187"/>
      <c r="B881" s="81" t="s">
        <v>698</v>
      </c>
      <c r="C881" s="196">
        <v>5</v>
      </c>
    </row>
    <row r="882" spans="1:5">
      <c r="A882" s="187"/>
      <c r="B882" s="83" t="s">
        <v>699</v>
      </c>
      <c r="C882" s="196"/>
    </row>
    <row r="883" spans="1:5" ht="18.75">
      <c r="A883" s="187"/>
      <c r="B883" s="81" t="s">
        <v>700</v>
      </c>
      <c r="C883" s="196">
        <v>1</v>
      </c>
    </row>
    <row r="884" spans="1:5">
      <c r="A884" s="187"/>
      <c r="B884" s="83" t="s">
        <v>701</v>
      </c>
      <c r="C884" s="196"/>
    </row>
    <row r="885" spans="1:5" ht="18.75">
      <c r="A885" s="187"/>
      <c r="B885" s="81" t="s">
        <v>10</v>
      </c>
      <c r="C885" s="204">
        <v>10</v>
      </c>
    </row>
    <row r="886" spans="1:5">
      <c r="A886" s="188"/>
      <c r="B886" s="83" t="s">
        <v>11</v>
      </c>
      <c r="C886" s="204"/>
    </row>
    <row r="887" spans="1:5" ht="15">
      <c r="A887" s="33" t="s">
        <v>175</v>
      </c>
      <c r="B887" s="33" t="s">
        <v>58</v>
      </c>
      <c r="C887" s="36" t="s">
        <v>176</v>
      </c>
      <c r="D887" s="36"/>
    </row>
    <row r="888" spans="1:5">
      <c r="A888" s="22"/>
    </row>
    <row r="889" spans="1:5" ht="21.75">
      <c r="A889" s="28"/>
    </row>
    <row r="890" spans="1:5" ht="21.75">
      <c r="A890" s="190" t="s">
        <v>819</v>
      </c>
      <c r="B890" s="190"/>
      <c r="C890" s="190"/>
      <c r="D890" s="190"/>
      <c r="E890" s="190"/>
    </row>
    <row r="891" spans="1:5" ht="21.75">
      <c r="A891" s="190" t="s">
        <v>612</v>
      </c>
      <c r="B891" s="190"/>
      <c r="C891" s="190"/>
      <c r="D891" s="190"/>
      <c r="E891" s="190"/>
    </row>
    <row r="892" spans="1:5">
      <c r="A892" s="189" t="s">
        <v>667</v>
      </c>
      <c r="B892" s="189"/>
      <c r="C892" s="189"/>
      <c r="D892" s="189"/>
      <c r="E892" s="189"/>
    </row>
    <row r="893" spans="1:5" ht="18.600000000000001" customHeight="1">
      <c r="A893" s="186" t="s">
        <v>868</v>
      </c>
      <c r="B893" s="211" t="s">
        <v>17</v>
      </c>
      <c r="C893" s="211"/>
      <c r="D893" s="211"/>
      <c r="E893" s="186" t="s">
        <v>867</v>
      </c>
    </row>
    <row r="894" spans="1:5" ht="18.600000000000001" customHeight="1">
      <c r="A894" s="187"/>
      <c r="B894" s="217" t="s">
        <v>18</v>
      </c>
      <c r="C894" s="217"/>
      <c r="D894" s="217"/>
      <c r="E894" s="187"/>
    </row>
    <row r="895" spans="1:5" ht="15" customHeight="1">
      <c r="A895" s="187"/>
      <c r="B895" s="81" t="s">
        <v>696</v>
      </c>
      <c r="C895" s="81" t="s">
        <v>698</v>
      </c>
      <c r="D895" s="81" t="s">
        <v>700</v>
      </c>
      <c r="E895" s="187"/>
    </row>
    <row r="896" spans="1:5">
      <c r="A896" s="188"/>
      <c r="B896" s="83" t="s">
        <v>697</v>
      </c>
      <c r="C896" s="83" t="s">
        <v>699</v>
      </c>
      <c r="D896" s="83" t="s">
        <v>701</v>
      </c>
      <c r="E896" s="188"/>
    </row>
    <row r="897" spans="1:5" ht="18.75">
      <c r="A897" s="81" t="s">
        <v>259</v>
      </c>
      <c r="B897" s="200">
        <v>28</v>
      </c>
      <c r="C897" s="200">
        <v>277</v>
      </c>
      <c r="D897" s="196">
        <v>75</v>
      </c>
      <c r="E897" s="200">
        <v>380</v>
      </c>
    </row>
    <row r="898" spans="1:5">
      <c r="A898" s="83" t="s">
        <v>260</v>
      </c>
      <c r="B898" s="200"/>
      <c r="C898" s="200"/>
      <c r="D898" s="196"/>
      <c r="E898" s="200"/>
    </row>
    <row r="899" spans="1:5" ht="18.75">
      <c r="A899" s="81" t="s">
        <v>261</v>
      </c>
      <c r="B899" s="200">
        <v>75</v>
      </c>
      <c r="C899" s="200">
        <v>59</v>
      </c>
      <c r="D899" s="200">
        <v>45</v>
      </c>
      <c r="E899" s="200">
        <v>179</v>
      </c>
    </row>
    <row r="900" spans="1:5">
      <c r="A900" s="83" t="s">
        <v>262</v>
      </c>
      <c r="B900" s="200"/>
      <c r="C900" s="200"/>
      <c r="D900" s="200"/>
      <c r="E900" s="200"/>
    </row>
    <row r="901" spans="1:5" ht="18.75">
      <c r="A901" s="81" t="s">
        <v>263</v>
      </c>
      <c r="B901" s="200">
        <v>19</v>
      </c>
      <c r="C901" s="200">
        <v>55</v>
      </c>
      <c r="D901" s="200">
        <v>20</v>
      </c>
      <c r="E901" s="200">
        <v>94</v>
      </c>
    </row>
    <row r="902" spans="1:5" ht="25.5">
      <c r="A902" s="83" t="s">
        <v>264</v>
      </c>
      <c r="B902" s="200"/>
      <c r="C902" s="200"/>
      <c r="D902" s="200"/>
      <c r="E902" s="200"/>
    </row>
    <row r="903" spans="1:5" ht="18.75">
      <c r="A903" s="81" t="s">
        <v>265</v>
      </c>
      <c r="B903" s="200">
        <v>145</v>
      </c>
      <c r="C903" s="200">
        <v>204</v>
      </c>
      <c r="D903" s="200">
        <v>276</v>
      </c>
      <c r="E903" s="200">
        <v>625</v>
      </c>
    </row>
    <row r="904" spans="1:5">
      <c r="A904" s="83" t="s">
        <v>266</v>
      </c>
      <c r="B904" s="200"/>
      <c r="C904" s="200"/>
      <c r="D904" s="200"/>
      <c r="E904" s="200"/>
    </row>
    <row r="905" spans="1:5" ht="18.75">
      <c r="A905" s="81" t="s">
        <v>267</v>
      </c>
      <c r="B905" s="200">
        <v>167</v>
      </c>
      <c r="C905" s="200">
        <v>164</v>
      </c>
      <c r="D905" s="200">
        <v>115</v>
      </c>
      <c r="E905" s="200">
        <v>446</v>
      </c>
    </row>
    <row r="906" spans="1:5" ht="25.5">
      <c r="A906" s="83" t="s">
        <v>734</v>
      </c>
      <c r="B906" s="200"/>
      <c r="C906" s="200"/>
      <c r="D906" s="200"/>
      <c r="E906" s="200"/>
    </row>
    <row r="907" spans="1:5" ht="18.75">
      <c r="A907" s="81" t="s">
        <v>268</v>
      </c>
      <c r="B907" s="200">
        <v>16</v>
      </c>
      <c r="C907" s="200">
        <v>21</v>
      </c>
      <c r="D907" s="200">
        <v>18</v>
      </c>
      <c r="E907" s="200">
        <v>55</v>
      </c>
    </row>
    <row r="908" spans="1:5">
      <c r="A908" s="83" t="s">
        <v>269</v>
      </c>
      <c r="B908" s="200"/>
      <c r="C908" s="200"/>
      <c r="D908" s="200"/>
      <c r="E908" s="200"/>
    </row>
    <row r="909" spans="1:5" ht="18.75">
      <c r="A909" s="81" t="s">
        <v>270</v>
      </c>
      <c r="B909" s="200">
        <v>637</v>
      </c>
      <c r="C909" s="200">
        <v>669</v>
      </c>
      <c r="D909" s="200">
        <v>493</v>
      </c>
      <c r="E909" s="202">
        <v>1799</v>
      </c>
    </row>
    <row r="910" spans="1:5">
      <c r="A910" s="83" t="s">
        <v>836</v>
      </c>
      <c r="B910" s="200"/>
      <c r="C910" s="200"/>
      <c r="D910" s="200"/>
      <c r="E910" s="202"/>
    </row>
    <row r="911" spans="1:5" ht="18.75">
      <c r="A911" s="81" t="s">
        <v>271</v>
      </c>
      <c r="B911" s="200">
        <v>19</v>
      </c>
      <c r="C911" s="200">
        <v>32</v>
      </c>
      <c r="D911" s="200">
        <v>20</v>
      </c>
      <c r="E911" s="200">
        <v>71</v>
      </c>
    </row>
    <row r="912" spans="1:5" ht="25.5">
      <c r="A912" s="83" t="s">
        <v>272</v>
      </c>
      <c r="B912" s="200"/>
      <c r="C912" s="200"/>
      <c r="D912" s="200"/>
      <c r="E912" s="200"/>
    </row>
    <row r="913" spans="1:5" ht="18.75">
      <c r="A913" s="81" t="s">
        <v>273</v>
      </c>
      <c r="B913" s="200">
        <v>28</v>
      </c>
      <c r="C913" s="200">
        <v>31</v>
      </c>
      <c r="D913" s="200">
        <v>16</v>
      </c>
      <c r="E913" s="200">
        <v>75</v>
      </c>
    </row>
    <row r="914" spans="1:5">
      <c r="A914" s="83" t="s">
        <v>274</v>
      </c>
      <c r="B914" s="200"/>
      <c r="C914" s="200"/>
      <c r="D914" s="200"/>
      <c r="E914" s="200"/>
    </row>
    <row r="915" spans="1:5" ht="18.75">
      <c r="A915" s="81" t="s">
        <v>275</v>
      </c>
      <c r="B915" s="200">
        <v>118</v>
      </c>
      <c r="C915" s="200">
        <v>123</v>
      </c>
      <c r="D915" s="200">
        <v>83</v>
      </c>
      <c r="E915" s="200">
        <v>324</v>
      </c>
    </row>
    <row r="916" spans="1:5">
      <c r="A916" s="83" t="s">
        <v>276</v>
      </c>
      <c r="B916" s="200"/>
      <c r="C916" s="200"/>
      <c r="D916" s="200"/>
      <c r="E916" s="200"/>
    </row>
    <row r="917" spans="1:5" ht="18.75">
      <c r="A917" s="81" t="s">
        <v>277</v>
      </c>
      <c r="B917" s="200">
        <v>12</v>
      </c>
      <c r="C917" s="200">
        <v>6</v>
      </c>
      <c r="D917" s="200">
        <v>9</v>
      </c>
      <c r="E917" s="200">
        <v>27</v>
      </c>
    </row>
    <row r="918" spans="1:5">
      <c r="A918" s="83" t="s">
        <v>278</v>
      </c>
      <c r="B918" s="200"/>
      <c r="C918" s="200"/>
      <c r="D918" s="200"/>
      <c r="E918" s="200"/>
    </row>
    <row r="919" spans="1:5" ht="18.75">
      <c r="A919" s="81" t="s">
        <v>279</v>
      </c>
      <c r="B919" s="200">
        <v>31</v>
      </c>
      <c r="C919" s="200">
        <v>38</v>
      </c>
      <c r="D919" s="200">
        <v>33</v>
      </c>
      <c r="E919" s="200">
        <v>102</v>
      </c>
    </row>
    <row r="920" spans="1:5">
      <c r="A920" s="83" t="s">
        <v>280</v>
      </c>
      <c r="B920" s="200"/>
      <c r="C920" s="200"/>
      <c r="D920" s="200"/>
      <c r="E920" s="200"/>
    </row>
    <row r="921" spans="1:5" ht="18.75">
      <c r="A921" s="81" t="s">
        <v>281</v>
      </c>
      <c r="B921" s="200">
        <v>0</v>
      </c>
      <c r="C921" s="200">
        <v>0</v>
      </c>
      <c r="D921" s="200">
        <v>0</v>
      </c>
      <c r="E921" s="200">
        <v>0</v>
      </c>
    </row>
    <row r="922" spans="1:5">
      <c r="A922" s="161" t="s">
        <v>282</v>
      </c>
      <c r="B922" s="200"/>
      <c r="C922" s="200"/>
      <c r="D922" s="200"/>
      <c r="E922" s="200"/>
    </row>
    <row r="923" spans="1:5" ht="18.75">
      <c r="A923" s="81" t="s">
        <v>283</v>
      </c>
      <c r="B923" s="200">
        <v>158</v>
      </c>
      <c r="C923" s="200">
        <v>128</v>
      </c>
      <c r="D923" s="200">
        <v>126</v>
      </c>
      <c r="E923" s="200">
        <v>412</v>
      </c>
    </row>
    <row r="924" spans="1:5">
      <c r="A924" s="83" t="s">
        <v>284</v>
      </c>
      <c r="B924" s="200"/>
      <c r="C924" s="200"/>
      <c r="D924" s="200"/>
      <c r="E924" s="200"/>
    </row>
    <row r="925" spans="1:5" ht="18.75">
      <c r="A925" s="81" t="s">
        <v>10</v>
      </c>
      <c r="B925" s="206">
        <v>1453</v>
      </c>
      <c r="C925" s="206">
        <v>1807</v>
      </c>
      <c r="D925" s="206">
        <v>1329</v>
      </c>
      <c r="E925" s="206">
        <v>4589</v>
      </c>
    </row>
    <row r="926" spans="1:5">
      <c r="A926" s="83" t="s">
        <v>11</v>
      </c>
      <c r="B926" s="206"/>
      <c r="C926" s="206"/>
      <c r="D926" s="206"/>
      <c r="E926" s="206"/>
    </row>
    <row r="927" spans="1:5" ht="15">
      <c r="A927" s="191" t="s">
        <v>285</v>
      </c>
      <c r="B927" s="191"/>
      <c r="C927" s="191"/>
      <c r="D927" s="191"/>
      <c r="E927" s="191"/>
    </row>
    <row r="928" spans="1:5" ht="15">
      <c r="A928" s="11" t="s">
        <v>286</v>
      </c>
    </row>
    <row r="929" spans="1:5" ht="15">
      <c r="A929" s="195" t="s">
        <v>287</v>
      </c>
      <c r="B929" s="195"/>
      <c r="C929" s="195"/>
      <c r="D929" s="195"/>
      <c r="E929" s="195"/>
    </row>
    <row r="930" spans="1:5" ht="15">
      <c r="A930" s="11"/>
    </row>
    <row r="931" spans="1:5" ht="15">
      <c r="A931" s="11"/>
    </row>
    <row r="932" spans="1:5" ht="15">
      <c r="A932" s="11"/>
    </row>
    <row r="933" spans="1:5" ht="15">
      <c r="A933" s="11"/>
    </row>
    <row r="934" spans="1:5" ht="15">
      <c r="A934" s="11"/>
    </row>
    <row r="935" spans="1:5" ht="15">
      <c r="A935" s="11"/>
    </row>
    <row r="937" spans="1:5" ht="21.75">
      <c r="A937" s="190" t="s">
        <v>817</v>
      </c>
      <c r="B937" s="190"/>
      <c r="C937" s="190"/>
      <c r="D937" s="190"/>
      <c r="E937" s="190"/>
    </row>
    <row r="938" spans="1:5" ht="21.75">
      <c r="A938" s="190" t="s">
        <v>735</v>
      </c>
      <c r="B938" s="190"/>
      <c r="C938" s="190"/>
      <c r="D938" s="190"/>
      <c r="E938" s="190"/>
    </row>
    <row r="939" spans="1:5" ht="48" customHeight="1">
      <c r="A939" s="259" t="s">
        <v>818</v>
      </c>
      <c r="B939" s="259"/>
      <c r="C939" s="259"/>
      <c r="D939" s="259"/>
      <c r="E939" s="259"/>
    </row>
    <row r="940" spans="1:5">
      <c r="A940" s="67"/>
    </row>
    <row r="941" spans="1:5" ht="36.950000000000003" customHeight="1">
      <c r="A941" s="211" t="s">
        <v>866</v>
      </c>
      <c r="B941" s="211" t="s">
        <v>862</v>
      </c>
      <c r="C941" s="153" t="s">
        <v>288</v>
      </c>
      <c r="D941" s="112" t="s">
        <v>290</v>
      </c>
      <c r="E941" s="112" t="s">
        <v>10</v>
      </c>
    </row>
    <row r="942" spans="1:5" ht="22.5" customHeight="1">
      <c r="A942" s="211"/>
      <c r="B942" s="211"/>
      <c r="C942" s="193" t="s">
        <v>289</v>
      </c>
      <c r="D942" s="193" t="s">
        <v>291</v>
      </c>
      <c r="E942" s="193" t="s">
        <v>11</v>
      </c>
    </row>
    <row r="943" spans="1:5" ht="24.95" customHeight="1">
      <c r="A943" s="211"/>
      <c r="B943" s="211"/>
      <c r="C943" s="194"/>
      <c r="D943" s="194"/>
      <c r="E943" s="194"/>
    </row>
    <row r="944" spans="1:5" ht="18.75">
      <c r="A944" s="211">
        <v>2022</v>
      </c>
      <c r="B944" s="112" t="s">
        <v>696</v>
      </c>
      <c r="C944" s="196">
        <v>302</v>
      </c>
      <c r="D944" s="196">
        <v>34</v>
      </c>
      <c r="E944" s="196">
        <v>336</v>
      </c>
    </row>
    <row r="945" spans="1:5">
      <c r="A945" s="211"/>
      <c r="B945" s="113" t="s">
        <v>697</v>
      </c>
      <c r="C945" s="196"/>
      <c r="D945" s="196"/>
      <c r="E945" s="196"/>
    </row>
    <row r="946" spans="1:5" ht="18.75">
      <c r="A946" s="211"/>
      <c r="B946" s="112" t="s">
        <v>698</v>
      </c>
      <c r="C946" s="196">
        <v>264</v>
      </c>
      <c r="D946" s="196">
        <v>49</v>
      </c>
      <c r="E946" s="196">
        <v>313</v>
      </c>
    </row>
    <row r="947" spans="1:5">
      <c r="A947" s="211"/>
      <c r="B947" s="113" t="s">
        <v>699</v>
      </c>
      <c r="C947" s="196"/>
      <c r="D947" s="196"/>
      <c r="E947" s="196"/>
    </row>
    <row r="948" spans="1:5" ht="18.75">
      <c r="A948" s="211"/>
      <c r="B948" s="112" t="s">
        <v>700</v>
      </c>
      <c r="C948" s="196">
        <v>182</v>
      </c>
      <c r="D948" s="196">
        <v>24</v>
      </c>
      <c r="E948" s="196">
        <v>206</v>
      </c>
    </row>
    <row r="949" spans="1:5">
      <c r="A949" s="211"/>
      <c r="B949" s="113" t="s">
        <v>701</v>
      </c>
      <c r="C949" s="196"/>
      <c r="D949" s="196"/>
      <c r="E949" s="196"/>
    </row>
    <row r="950" spans="1:5" ht="18.75">
      <c r="A950" s="211"/>
      <c r="B950" s="112" t="s">
        <v>10</v>
      </c>
      <c r="C950" s="204">
        <v>748</v>
      </c>
      <c r="D950" s="204">
        <v>107</v>
      </c>
      <c r="E950" s="204">
        <v>855</v>
      </c>
    </row>
    <row r="951" spans="1:5">
      <c r="A951" s="211"/>
      <c r="B951" s="113" t="s">
        <v>11</v>
      </c>
      <c r="C951" s="204"/>
      <c r="D951" s="204"/>
      <c r="E951" s="204"/>
    </row>
    <row r="952" spans="1:5" ht="18.75">
      <c r="A952" s="257">
        <v>2021</v>
      </c>
      <c r="B952" s="112" t="s">
        <v>736</v>
      </c>
      <c r="C952" s="266">
        <v>230</v>
      </c>
      <c r="D952" s="266">
        <v>46</v>
      </c>
      <c r="E952" s="266">
        <v>276</v>
      </c>
    </row>
    <row r="953" spans="1:5">
      <c r="A953" s="257"/>
      <c r="B953" s="113" t="s">
        <v>697</v>
      </c>
      <c r="C953" s="266"/>
      <c r="D953" s="266"/>
      <c r="E953" s="266"/>
    </row>
    <row r="954" spans="1:5" ht="18.75">
      <c r="A954" s="257"/>
      <c r="B954" s="112" t="s">
        <v>698</v>
      </c>
      <c r="C954" s="266">
        <v>272</v>
      </c>
      <c r="D954" s="266">
        <v>32</v>
      </c>
      <c r="E954" s="266">
        <v>304</v>
      </c>
    </row>
    <row r="955" spans="1:5">
      <c r="A955" s="257"/>
      <c r="B955" s="113" t="s">
        <v>699</v>
      </c>
      <c r="C955" s="266"/>
      <c r="D955" s="266"/>
      <c r="E955" s="266"/>
    </row>
    <row r="956" spans="1:5" ht="18.75">
      <c r="A956" s="257"/>
      <c r="B956" s="112" t="s">
        <v>700</v>
      </c>
      <c r="C956" s="266">
        <v>213</v>
      </c>
      <c r="D956" s="266">
        <v>32</v>
      </c>
      <c r="E956" s="266">
        <v>245</v>
      </c>
    </row>
    <row r="957" spans="1:5">
      <c r="A957" s="257"/>
      <c r="B957" s="113" t="s">
        <v>701</v>
      </c>
      <c r="C957" s="266"/>
      <c r="D957" s="266"/>
      <c r="E957" s="266"/>
    </row>
    <row r="958" spans="1:5" ht="18.75">
      <c r="A958" s="257"/>
      <c r="B958" s="112" t="s">
        <v>10</v>
      </c>
      <c r="C958" s="204">
        <v>715</v>
      </c>
      <c r="D958" s="204">
        <v>110</v>
      </c>
      <c r="E958" s="204">
        <v>825</v>
      </c>
    </row>
    <row r="959" spans="1:5">
      <c r="A959" s="257"/>
      <c r="B959" s="113" t="s">
        <v>11</v>
      </c>
      <c r="C959" s="204"/>
      <c r="D959" s="204"/>
      <c r="E959" s="204"/>
    </row>
    <row r="960" spans="1:5" ht="15">
      <c r="A960" s="191" t="s">
        <v>292</v>
      </c>
      <c r="B960" s="191"/>
      <c r="C960" s="191"/>
      <c r="D960" s="191"/>
      <c r="E960" s="191"/>
    </row>
    <row r="961" spans="1:6">
      <c r="A961" s="48"/>
    </row>
    <row r="962" spans="1:6">
      <c r="A962" s="48"/>
    </row>
    <row r="963" spans="1:6" ht="21.75">
      <c r="A963" s="190" t="s">
        <v>816</v>
      </c>
      <c r="B963" s="190"/>
      <c r="C963" s="190"/>
      <c r="D963" s="190"/>
      <c r="E963" s="190"/>
      <c r="F963" s="190"/>
    </row>
    <row r="964" spans="1:6" ht="21.75">
      <c r="A964" s="190" t="s">
        <v>737</v>
      </c>
      <c r="B964" s="190"/>
      <c r="C964" s="190"/>
      <c r="D964" s="190"/>
      <c r="E964" s="190"/>
      <c r="F964" s="190"/>
    </row>
    <row r="965" spans="1:6">
      <c r="A965" s="189" t="s">
        <v>668</v>
      </c>
      <c r="B965" s="189"/>
      <c r="C965" s="189"/>
      <c r="D965" s="189"/>
      <c r="E965" s="189"/>
      <c r="F965" s="189"/>
    </row>
    <row r="966" spans="1:6" ht="18.600000000000001" customHeight="1">
      <c r="A966" s="186" t="s">
        <v>572</v>
      </c>
      <c r="B966" s="186" t="s">
        <v>581</v>
      </c>
      <c r="C966" s="272" t="s">
        <v>835</v>
      </c>
      <c r="D966" s="284"/>
      <c r="E966" s="273"/>
      <c r="F966" s="186" t="s">
        <v>575</v>
      </c>
    </row>
    <row r="967" spans="1:6" ht="18.75">
      <c r="A967" s="187"/>
      <c r="B967" s="187"/>
      <c r="C967" s="81" t="s">
        <v>293</v>
      </c>
      <c r="D967" s="81" t="s">
        <v>295</v>
      </c>
      <c r="E967" s="81" t="s">
        <v>815</v>
      </c>
      <c r="F967" s="187"/>
    </row>
    <row r="968" spans="1:6" ht="25.5" customHeight="1">
      <c r="A968" s="188"/>
      <c r="B968" s="188"/>
      <c r="C968" s="119" t="s">
        <v>294</v>
      </c>
      <c r="D968" s="119" t="s">
        <v>296</v>
      </c>
      <c r="E968" s="119" t="s">
        <v>297</v>
      </c>
      <c r="F968" s="188"/>
    </row>
    <row r="969" spans="1:6" ht="18.75">
      <c r="A969" s="186">
        <v>2022</v>
      </c>
      <c r="B969" s="81" t="s">
        <v>696</v>
      </c>
      <c r="C969" s="196">
        <v>47</v>
      </c>
      <c r="D969" s="196">
        <v>37</v>
      </c>
      <c r="E969" s="196">
        <v>18</v>
      </c>
      <c r="F969" s="196">
        <v>102</v>
      </c>
    </row>
    <row r="970" spans="1:6" ht="18.75" customHeight="1">
      <c r="A970" s="187"/>
      <c r="B970" s="83" t="s">
        <v>697</v>
      </c>
      <c r="C970" s="196"/>
      <c r="D970" s="196"/>
      <c r="E970" s="196"/>
      <c r="F970" s="196"/>
    </row>
    <row r="971" spans="1:6" ht="18.75">
      <c r="A971" s="187"/>
      <c r="B971" s="81" t="s">
        <v>698</v>
      </c>
      <c r="C971" s="196">
        <v>56</v>
      </c>
      <c r="D971" s="196">
        <v>73</v>
      </c>
      <c r="E971" s="196">
        <v>29</v>
      </c>
      <c r="F971" s="196">
        <v>158</v>
      </c>
    </row>
    <row r="972" spans="1:6">
      <c r="A972" s="187"/>
      <c r="B972" s="83" t="s">
        <v>699</v>
      </c>
      <c r="C972" s="196"/>
      <c r="D972" s="196"/>
      <c r="E972" s="196"/>
      <c r="F972" s="196"/>
    </row>
    <row r="973" spans="1:6" ht="18.75">
      <c r="A973" s="187"/>
      <c r="B973" s="81" t="s">
        <v>700</v>
      </c>
      <c r="C973" s="196">
        <v>40</v>
      </c>
      <c r="D973" s="196">
        <v>43</v>
      </c>
      <c r="E973" s="196">
        <v>20</v>
      </c>
      <c r="F973" s="196">
        <v>103</v>
      </c>
    </row>
    <row r="974" spans="1:6">
      <c r="A974" s="187"/>
      <c r="B974" s="83" t="s">
        <v>701</v>
      </c>
      <c r="C974" s="196"/>
      <c r="D974" s="196"/>
      <c r="E974" s="196"/>
      <c r="F974" s="196"/>
    </row>
    <row r="975" spans="1:6" ht="18.75">
      <c r="A975" s="187"/>
      <c r="B975" s="81" t="s">
        <v>10</v>
      </c>
      <c r="C975" s="204">
        <v>143</v>
      </c>
      <c r="D975" s="204">
        <v>153</v>
      </c>
      <c r="E975" s="204">
        <v>67</v>
      </c>
      <c r="F975" s="204">
        <v>363</v>
      </c>
    </row>
    <row r="976" spans="1:6">
      <c r="A976" s="188"/>
      <c r="B976" s="83" t="s">
        <v>11</v>
      </c>
      <c r="C976" s="204"/>
      <c r="D976" s="204"/>
      <c r="E976" s="204"/>
      <c r="F976" s="204"/>
    </row>
    <row r="977" spans="1:10" ht="18.75">
      <c r="A977" s="186">
        <v>2021</v>
      </c>
      <c r="B977" s="81" t="s">
        <v>696</v>
      </c>
      <c r="C977" s="266">
        <v>93</v>
      </c>
      <c r="D977" s="266">
        <v>75</v>
      </c>
      <c r="E977" s="266">
        <v>8</v>
      </c>
      <c r="F977" s="266">
        <v>176</v>
      </c>
    </row>
    <row r="978" spans="1:10" ht="18.75" customHeight="1">
      <c r="A978" s="187"/>
      <c r="B978" s="83" t="s">
        <v>697</v>
      </c>
      <c r="C978" s="266"/>
      <c r="D978" s="266"/>
      <c r="E978" s="266"/>
      <c r="F978" s="266"/>
    </row>
    <row r="979" spans="1:10" ht="18.75">
      <c r="A979" s="187"/>
      <c r="B979" s="81" t="s">
        <v>698</v>
      </c>
      <c r="C979" s="266">
        <v>78</v>
      </c>
      <c r="D979" s="266">
        <v>54</v>
      </c>
      <c r="E979" s="266">
        <v>33</v>
      </c>
      <c r="F979" s="266">
        <v>165</v>
      </c>
    </row>
    <row r="980" spans="1:10">
      <c r="A980" s="187"/>
      <c r="B980" s="83" t="s">
        <v>699</v>
      </c>
      <c r="C980" s="266"/>
      <c r="D980" s="266"/>
      <c r="E980" s="266"/>
      <c r="F980" s="266"/>
    </row>
    <row r="981" spans="1:10" ht="18.75">
      <c r="A981" s="187"/>
      <c r="B981" s="81" t="s">
        <v>700</v>
      </c>
      <c r="C981" s="266">
        <v>80</v>
      </c>
      <c r="D981" s="266">
        <v>60</v>
      </c>
      <c r="E981" s="266">
        <v>7</v>
      </c>
      <c r="F981" s="266">
        <v>147</v>
      </c>
    </row>
    <row r="982" spans="1:10">
      <c r="A982" s="187"/>
      <c r="B982" s="83" t="s">
        <v>701</v>
      </c>
      <c r="C982" s="266"/>
      <c r="D982" s="266"/>
      <c r="E982" s="266"/>
      <c r="F982" s="266"/>
    </row>
    <row r="983" spans="1:10" ht="18.75">
      <c r="A983" s="187"/>
      <c r="B983" s="81" t="s">
        <v>10</v>
      </c>
      <c r="C983" s="204">
        <v>251</v>
      </c>
      <c r="D983" s="204">
        <v>189</v>
      </c>
      <c r="E983" s="204">
        <v>48</v>
      </c>
      <c r="F983" s="204">
        <v>488</v>
      </c>
    </row>
    <row r="984" spans="1:10">
      <c r="A984" s="188"/>
      <c r="B984" s="83" t="s">
        <v>11</v>
      </c>
      <c r="C984" s="204"/>
      <c r="D984" s="204"/>
      <c r="E984" s="204"/>
      <c r="F984" s="204"/>
    </row>
    <row r="985" spans="1:10" ht="15">
      <c r="A985" s="192" t="s">
        <v>285</v>
      </c>
      <c r="B985" s="192"/>
      <c r="C985" s="192"/>
      <c r="D985" s="192"/>
      <c r="E985" s="192"/>
      <c r="F985" s="192"/>
    </row>
    <row r="986" spans="1:10" ht="15">
      <c r="A986" s="58"/>
    </row>
    <row r="987" spans="1:10" ht="21.75">
      <c r="A987" s="190" t="s">
        <v>814</v>
      </c>
      <c r="B987" s="190"/>
      <c r="C987" s="190"/>
      <c r="D987" s="190"/>
      <c r="E987" s="190"/>
      <c r="F987" s="190"/>
      <c r="G987" s="190"/>
      <c r="H987" s="190"/>
      <c r="I987" s="190"/>
      <c r="J987" s="190"/>
    </row>
    <row r="988" spans="1:10" ht="21.75">
      <c r="A988" s="190" t="s">
        <v>738</v>
      </c>
      <c r="B988" s="190"/>
      <c r="C988" s="190"/>
      <c r="D988" s="190"/>
      <c r="E988" s="190"/>
      <c r="F988" s="190"/>
      <c r="G988" s="190"/>
      <c r="H988" s="190"/>
      <c r="I988" s="190"/>
      <c r="J988" s="190"/>
    </row>
    <row r="989" spans="1:10">
      <c r="A989" s="225" t="s">
        <v>739</v>
      </c>
      <c r="B989" s="225"/>
      <c r="C989" s="225"/>
      <c r="D989" s="225"/>
      <c r="E989" s="225"/>
      <c r="F989" s="225"/>
      <c r="G989" s="225"/>
      <c r="H989" s="225"/>
      <c r="I989" s="225"/>
      <c r="J989" s="225"/>
    </row>
    <row r="990" spans="1:10" ht="57.6" customHeight="1">
      <c r="A990" s="186" t="s">
        <v>861</v>
      </c>
      <c r="B990" s="186" t="s">
        <v>862</v>
      </c>
      <c r="C990" s="211" t="s">
        <v>859</v>
      </c>
      <c r="D990" s="211"/>
      <c r="E990" s="211" t="s">
        <v>865</v>
      </c>
      <c r="F990" s="211"/>
      <c r="G990" s="211" t="s">
        <v>864</v>
      </c>
      <c r="H990" s="211"/>
      <c r="I990" s="211" t="s">
        <v>863</v>
      </c>
      <c r="J990" s="211"/>
    </row>
    <row r="991" spans="1:10" ht="18.75">
      <c r="A991" s="187"/>
      <c r="B991" s="187"/>
      <c r="C991" s="112" t="s">
        <v>300</v>
      </c>
      <c r="D991" s="112" t="s">
        <v>302</v>
      </c>
      <c r="E991" s="112" t="s">
        <v>300</v>
      </c>
      <c r="F991" s="112" t="s">
        <v>302</v>
      </c>
      <c r="G991" s="112" t="s">
        <v>300</v>
      </c>
      <c r="H991" s="112" t="s">
        <v>302</v>
      </c>
      <c r="I991" s="112" t="s">
        <v>300</v>
      </c>
      <c r="J991" s="112" t="s">
        <v>302</v>
      </c>
    </row>
    <row r="992" spans="1:10">
      <c r="A992" s="188"/>
      <c r="B992" s="188"/>
      <c r="C992" s="113" t="s">
        <v>301</v>
      </c>
      <c r="D992" s="113" t="s">
        <v>303</v>
      </c>
      <c r="E992" s="113" t="s">
        <v>301</v>
      </c>
      <c r="F992" s="113" t="s">
        <v>303</v>
      </c>
      <c r="G992" s="113" t="s">
        <v>301</v>
      </c>
      <c r="H992" s="113" t="s">
        <v>303</v>
      </c>
      <c r="I992" s="113" t="s">
        <v>301</v>
      </c>
      <c r="J992" s="113" t="s">
        <v>303</v>
      </c>
    </row>
    <row r="993" spans="1:10" ht="18.75">
      <c r="A993" s="211">
        <v>2022</v>
      </c>
      <c r="B993" s="81" t="s">
        <v>696</v>
      </c>
      <c r="C993" s="203">
        <v>1514</v>
      </c>
      <c r="D993" s="203">
        <v>3202</v>
      </c>
      <c r="E993" s="196">
        <v>200</v>
      </c>
      <c r="F993" s="196">
        <v>652</v>
      </c>
      <c r="G993" s="196">
        <v>0</v>
      </c>
      <c r="H993" s="196">
        <v>0</v>
      </c>
      <c r="I993" s="203">
        <v>3064</v>
      </c>
      <c r="J993" s="203">
        <v>3202</v>
      </c>
    </row>
    <row r="994" spans="1:10">
      <c r="A994" s="211"/>
      <c r="B994" s="83" t="s">
        <v>697</v>
      </c>
      <c r="C994" s="203"/>
      <c r="D994" s="203"/>
      <c r="E994" s="196"/>
      <c r="F994" s="196"/>
      <c r="G994" s="196"/>
      <c r="H994" s="196"/>
      <c r="I994" s="203"/>
      <c r="J994" s="203"/>
    </row>
    <row r="995" spans="1:10" ht="18.75">
      <c r="A995" s="211"/>
      <c r="B995" s="81" t="s">
        <v>698</v>
      </c>
      <c r="C995" s="203">
        <v>5075</v>
      </c>
      <c r="D995" s="203">
        <v>3390</v>
      </c>
      <c r="E995" s="196">
        <v>0</v>
      </c>
      <c r="F995" s="196">
        <v>60</v>
      </c>
      <c r="G995" s="196">
        <v>0</v>
      </c>
      <c r="H995" s="196">
        <v>0</v>
      </c>
      <c r="I995" s="203">
        <v>1824</v>
      </c>
      <c r="J995" s="196">
        <v>0</v>
      </c>
    </row>
    <row r="996" spans="1:10">
      <c r="A996" s="211"/>
      <c r="B996" s="83" t="s">
        <v>699</v>
      </c>
      <c r="C996" s="203"/>
      <c r="D996" s="203"/>
      <c r="E996" s="196"/>
      <c r="F996" s="196"/>
      <c r="G996" s="196"/>
      <c r="H996" s="196"/>
      <c r="I996" s="203"/>
      <c r="J996" s="196"/>
    </row>
    <row r="997" spans="1:10" ht="18.75">
      <c r="A997" s="211"/>
      <c r="B997" s="81" t="s">
        <v>700</v>
      </c>
      <c r="C997" s="196">
        <v>0</v>
      </c>
      <c r="D997" s="203">
        <v>2264</v>
      </c>
      <c r="E997" s="196">
        <v>267</v>
      </c>
      <c r="F997" s="196">
        <v>478</v>
      </c>
      <c r="G997" s="196">
        <v>0</v>
      </c>
      <c r="H997" s="196">
        <v>0</v>
      </c>
      <c r="I997" s="196">
        <v>0</v>
      </c>
      <c r="J997" s="196">
        <v>0</v>
      </c>
    </row>
    <row r="998" spans="1:10">
      <c r="A998" s="211"/>
      <c r="B998" s="83" t="s">
        <v>701</v>
      </c>
      <c r="C998" s="196"/>
      <c r="D998" s="203"/>
      <c r="E998" s="196"/>
      <c r="F998" s="196"/>
      <c r="G998" s="196"/>
      <c r="H998" s="196"/>
      <c r="I998" s="196"/>
      <c r="J998" s="196"/>
    </row>
    <row r="999" spans="1:10" ht="18.75">
      <c r="A999" s="211"/>
      <c r="B999" s="81" t="s">
        <v>10</v>
      </c>
      <c r="C999" s="205">
        <v>6589</v>
      </c>
      <c r="D999" s="205">
        <v>8856</v>
      </c>
      <c r="E999" s="204">
        <v>467</v>
      </c>
      <c r="F999" s="205">
        <v>1190</v>
      </c>
      <c r="G999" s="204">
        <v>0</v>
      </c>
      <c r="H999" s="204">
        <v>0</v>
      </c>
      <c r="I999" s="205">
        <v>4888</v>
      </c>
      <c r="J999" s="205">
        <v>3202</v>
      </c>
    </row>
    <row r="1000" spans="1:10">
      <c r="A1000" s="211"/>
      <c r="B1000" s="83" t="s">
        <v>11</v>
      </c>
      <c r="C1000" s="205"/>
      <c r="D1000" s="205"/>
      <c r="E1000" s="204"/>
      <c r="F1000" s="205"/>
      <c r="G1000" s="204"/>
      <c r="H1000" s="204"/>
      <c r="I1000" s="205"/>
      <c r="J1000" s="205"/>
    </row>
    <row r="1001" spans="1:10" ht="18.75">
      <c r="A1001" s="211">
        <v>2021</v>
      </c>
      <c r="B1001" s="81" t="s">
        <v>696</v>
      </c>
      <c r="C1001" s="203">
        <v>3511</v>
      </c>
      <c r="D1001" s="203">
        <v>1213</v>
      </c>
      <c r="E1001" s="196">
        <v>332</v>
      </c>
      <c r="F1001" s="196">
        <v>32</v>
      </c>
      <c r="G1001" s="196">
        <v>0</v>
      </c>
      <c r="H1001" s="196">
        <v>0</v>
      </c>
      <c r="I1001" s="196">
        <v>240</v>
      </c>
      <c r="J1001" s="203">
        <v>1876</v>
      </c>
    </row>
    <row r="1002" spans="1:10">
      <c r="A1002" s="211"/>
      <c r="B1002" s="83" t="s">
        <v>697</v>
      </c>
      <c r="C1002" s="203"/>
      <c r="D1002" s="203"/>
      <c r="E1002" s="196"/>
      <c r="F1002" s="196"/>
      <c r="G1002" s="196"/>
      <c r="H1002" s="196"/>
      <c r="I1002" s="196"/>
      <c r="J1002" s="203"/>
    </row>
    <row r="1003" spans="1:10" ht="18.75">
      <c r="A1003" s="211"/>
      <c r="B1003" s="81" t="s">
        <v>698</v>
      </c>
      <c r="C1003" s="203">
        <v>2720</v>
      </c>
      <c r="D1003" s="203">
        <v>1900</v>
      </c>
      <c r="E1003" s="196">
        <v>0</v>
      </c>
      <c r="F1003" s="196">
        <v>546</v>
      </c>
      <c r="G1003" s="196">
        <v>0</v>
      </c>
      <c r="H1003" s="196">
        <v>0</v>
      </c>
      <c r="I1003" s="203">
        <v>1444</v>
      </c>
      <c r="J1003" s="196">
        <v>1600</v>
      </c>
    </row>
    <row r="1004" spans="1:10">
      <c r="A1004" s="211"/>
      <c r="B1004" s="83" t="s">
        <v>699</v>
      </c>
      <c r="C1004" s="203"/>
      <c r="D1004" s="203"/>
      <c r="E1004" s="196"/>
      <c r="F1004" s="196"/>
      <c r="G1004" s="196"/>
      <c r="H1004" s="196"/>
      <c r="I1004" s="203"/>
      <c r="J1004" s="196"/>
    </row>
    <row r="1005" spans="1:10" ht="18.75">
      <c r="A1005" s="211"/>
      <c r="B1005" s="81" t="s">
        <v>700</v>
      </c>
      <c r="C1005" s="203">
        <v>10799</v>
      </c>
      <c r="D1005" s="196">
        <v>0</v>
      </c>
      <c r="E1005" s="196">
        <v>615</v>
      </c>
      <c r="F1005" s="196">
        <v>20</v>
      </c>
      <c r="G1005" s="196">
        <v>0</v>
      </c>
      <c r="H1005" s="196">
        <v>0</v>
      </c>
      <c r="I1005" s="196">
        <v>0</v>
      </c>
      <c r="J1005" s="196">
        <v>500</v>
      </c>
    </row>
    <row r="1006" spans="1:10">
      <c r="A1006" s="211"/>
      <c r="B1006" s="83" t="s">
        <v>701</v>
      </c>
      <c r="C1006" s="203"/>
      <c r="D1006" s="196"/>
      <c r="E1006" s="196"/>
      <c r="F1006" s="196"/>
      <c r="G1006" s="196"/>
      <c r="H1006" s="196"/>
      <c r="I1006" s="196"/>
      <c r="J1006" s="196"/>
    </row>
    <row r="1007" spans="1:10" ht="18.75">
      <c r="A1007" s="211"/>
      <c r="B1007" s="81" t="s">
        <v>10</v>
      </c>
      <c r="C1007" s="205">
        <v>17030</v>
      </c>
      <c r="D1007" s="205">
        <v>3113</v>
      </c>
      <c r="E1007" s="204">
        <v>947</v>
      </c>
      <c r="F1007" s="204">
        <v>598</v>
      </c>
      <c r="G1007" s="204">
        <v>0</v>
      </c>
      <c r="H1007" s="204">
        <v>0</v>
      </c>
      <c r="I1007" s="205">
        <v>1684</v>
      </c>
      <c r="J1007" s="205">
        <v>3976</v>
      </c>
    </row>
    <row r="1008" spans="1:10">
      <c r="A1008" s="211"/>
      <c r="B1008" s="83" t="s">
        <v>11</v>
      </c>
      <c r="C1008" s="205"/>
      <c r="D1008" s="205"/>
      <c r="E1008" s="204"/>
      <c r="F1008" s="204"/>
      <c r="G1008" s="204"/>
      <c r="H1008" s="204"/>
      <c r="I1008" s="205"/>
      <c r="J1008" s="205"/>
    </row>
    <row r="1009" spans="1:12" ht="15">
      <c r="A1009" s="33" t="s">
        <v>298</v>
      </c>
      <c r="G1009" s="201" t="s">
        <v>299</v>
      </c>
      <c r="H1009" s="201"/>
      <c r="I1009" s="201"/>
      <c r="J1009" s="201"/>
      <c r="K1009" s="201"/>
    </row>
    <row r="1010" spans="1:12" s="168" customFormat="1" ht="15">
      <c r="A1010" s="45" t="s">
        <v>740</v>
      </c>
    </row>
    <row r="1011" spans="1:12" s="8" customFormat="1">
      <c r="A1011" s="162" t="s">
        <v>741</v>
      </c>
    </row>
    <row r="1012" spans="1:12" ht="15">
      <c r="A1012" s="45"/>
    </row>
    <row r="1013" spans="1:12">
      <c r="A1013" s="98"/>
    </row>
    <row r="1014" spans="1:12">
      <c r="A1014" s="48"/>
    </row>
    <row r="1015" spans="1:12">
      <c r="A1015" s="48"/>
    </row>
    <row r="1016" spans="1:12">
      <c r="A1016" s="48"/>
    </row>
    <row r="1017" spans="1:12" ht="21.75">
      <c r="A1017" s="190" t="s">
        <v>813</v>
      </c>
      <c r="B1017" s="190"/>
      <c r="C1017" s="190"/>
      <c r="D1017" s="190"/>
      <c r="E1017" s="190"/>
      <c r="F1017" s="190"/>
      <c r="G1017" s="190"/>
      <c r="H1017" s="190"/>
      <c r="I1017" s="190"/>
      <c r="J1017" s="190"/>
      <c r="K1017" s="190"/>
      <c r="L1017" s="190"/>
    </row>
    <row r="1018" spans="1:12" ht="21.75">
      <c r="A1018" s="190" t="s">
        <v>742</v>
      </c>
      <c r="B1018" s="190"/>
      <c r="C1018" s="190"/>
      <c r="D1018" s="190"/>
      <c r="E1018" s="190"/>
      <c r="F1018" s="190"/>
      <c r="G1018" s="190"/>
      <c r="H1018" s="190"/>
      <c r="I1018" s="190"/>
      <c r="J1018" s="190"/>
      <c r="K1018" s="190"/>
      <c r="L1018" s="190"/>
    </row>
    <row r="1019" spans="1:12" ht="26.25" customHeight="1">
      <c r="A1019" s="189" t="s">
        <v>743</v>
      </c>
      <c r="B1019" s="189"/>
      <c r="C1019" s="189"/>
      <c r="D1019" s="189"/>
      <c r="E1019" s="189"/>
      <c r="F1019" s="189"/>
      <c r="G1019" s="189"/>
      <c r="H1019" s="189"/>
      <c r="I1019" s="189"/>
      <c r="J1019" s="189"/>
      <c r="K1019" s="189"/>
      <c r="L1019" s="189"/>
    </row>
    <row r="1020" spans="1:12" ht="49.5" customHeight="1">
      <c r="A1020" s="186" t="s">
        <v>861</v>
      </c>
      <c r="B1020" s="186" t="s">
        <v>862</v>
      </c>
      <c r="C1020" s="211" t="s">
        <v>860</v>
      </c>
      <c r="D1020" s="211"/>
      <c r="E1020" s="211"/>
      <c r="F1020" s="211" t="s">
        <v>859</v>
      </c>
      <c r="G1020" s="211"/>
      <c r="H1020" s="211"/>
      <c r="I1020" s="211" t="s">
        <v>858</v>
      </c>
      <c r="J1020" s="211"/>
      <c r="K1020" s="211" t="s">
        <v>857</v>
      </c>
      <c r="L1020" s="211" t="s">
        <v>856</v>
      </c>
    </row>
    <row r="1021" spans="1:12" ht="18.75">
      <c r="A1021" s="187"/>
      <c r="B1021" s="187"/>
      <c r="C1021" s="112" t="s">
        <v>308</v>
      </c>
      <c r="D1021" s="112" t="s">
        <v>310</v>
      </c>
      <c r="E1021" s="112" t="s">
        <v>312</v>
      </c>
      <c r="F1021" s="112" t="s">
        <v>308</v>
      </c>
      <c r="G1021" s="112" t="s">
        <v>310</v>
      </c>
      <c r="H1021" s="112" t="s">
        <v>314</v>
      </c>
      <c r="I1021" s="112" t="s">
        <v>316</v>
      </c>
      <c r="J1021" s="112" t="s">
        <v>318</v>
      </c>
      <c r="K1021" s="211"/>
      <c r="L1021" s="211"/>
    </row>
    <row r="1022" spans="1:12">
      <c r="A1022" s="188"/>
      <c r="B1022" s="188"/>
      <c r="C1022" s="152" t="s">
        <v>309</v>
      </c>
      <c r="D1022" s="113" t="s">
        <v>311</v>
      </c>
      <c r="E1022" s="113" t="s">
        <v>313</v>
      </c>
      <c r="F1022" s="113" t="s">
        <v>309</v>
      </c>
      <c r="G1022" s="113" t="s">
        <v>311</v>
      </c>
      <c r="H1022" s="113" t="s">
        <v>315</v>
      </c>
      <c r="I1022" s="113" t="s">
        <v>317</v>
      </c>
      <c r="J1022" s="113" t="s">
        <v>319</v>
      </c>
      <c r="K1022" s="211"/>
      <c r="L1022" s="211"/>
    </row>
    <row r="1023" spans="1:12" ht="18.75">
      <c r="A1023" s="186">
        <v>2022</v>
      </c>
      <c r="B1023" s="81" t="s">
        <v>696</v>
      </c>
      <c r="C1023" s="200">
        <v>0</v>
      </c>
      <c r="D1023" s="200">
        <v>0</v>
      </c>
      <c r="E1023" s="200">
        <v>200</v>
      </c>
      <c r="F1023" s="202">
        <v>1514</v>
      </c>
      <c r="G1023" s="200">
        <v>0</v>
      </c>
      <c r="H1023" s="200">
        <v>0</v>
      </c>
      <c r="I1023" s="200">
        <v>0</v>
      </c>
      <c r="J1023" s="200">
        <v>0</v>
      </c>
      <c r="K1023" s="202">
        <v>3064</v>
      </c>
      <c r="L1023" s="202">
        <v>4778</v>
      </c>
    </row>
    <row r="1024" spans="1:12">
      <c r="A1024" s="187"/>
      <c r="B1024" s="83" t="s">
        <v>697</v>
      </c>
      <c r="C1024" s="200"/>
      <c r="D1024" s="200"/>
      <c r="E1024" s="200"/>
      <c r="F1024" s="202"/>
      <c r="G1024" s="200"/>
      <c r="H1024" s="200"/>
      <c r="I1024" s="200"/>
      <c r="J1024" s="200"/>
      <c r="K1024" s="202"/>
      <c r="L1024" s="202"/>
    </row>
    <row r="1025" spans="1:12" ht="18.75">
      <c r="A1025" s="187"/>
      <c r="B1025" s="81" t="s">
        <v>698</v>
      </c>
      <c r="C1025" s="200">
        <v>0</v>
      </c>
      <c r="D1025" s="200">
        <v>0</v>
      </c>
      <c r="E1025" s="200">
        <v>0</v>
      </c>
      <c r="F1025" s="202">
        <v>5075</v>
      </c>
      <c r="G1025" s="200">
        <v>0</v>
      </c>
      <c r="H1025" s="200">
        <v>0</v>
      </c>
      <c r="I1025" s="200">
        <v>0</v>
      </c>
      <c r="J1025" s="200">
        <v>0</v>
      </c>
      <c r="K1025" s="202">
        <v>1824</v>
      </c>
      <c r="L1025" s="202">
        <v>6899</v>
      </c>
    </row>
    <row r="1026" spans="1:12">
      <c r="A1026" s="187"/>
      <c r="B1026" s="83" t="s">
        <v>699</v>
      </c>
      <c r="C1026" s="200"/>
      <c r="D1026" s="200"/>
      <c r="E1026" s="200"/>
      <c r="F1026" s="202"/>
      <c r="G1026" s="200"/>
      <c r="H1026" s="200"/>
      <c r="I1026" s="200"/>
      <c r="J1026" s="200"/>
      <c r="K1026" s="202"/>
      <c r="L1026" s="202"/>
    </row>
    <row r="1027" spans="1:12" ht="18.75">
      <c r="A1027" s="187"/>
      <c r="B1027" s="81" t="s">
        <v>700</v>
      </c>
      <c r="C1027" s="200">
        <v>0</v>
      </c>
      <c r="D1027" s="200">
        <v>267</v>
      </c>
      <c r="E1027" s="200">
        <v>0</v>
      </c>
      <c r="F1027" s="200">
        <v>0</v>
      </c>
      <c r="G1027" s="200">
        <v>0</v>
      </c>
      <c r="H1027" s="200">
        <v>0</v>
      </c>
      <c r="I1027" s="200">
        <v>0</v>
      </c>
      <c r="J1027" s="200">
        <v>0</v>
      </c>
      <c r="K1027" s="200">
        <v>0</v>
      </c>
      <c r="L1027" s="200">
        <v>267</v>
      </c>
    </row>
    <row r="1028" spans="1:12">
      <c r="A1028" s="187"/>
      <c r="B1028" s="83" t="s">
        <v>701</v>
      </c>
      <c r="C1028" s="200"/>
      <c r="D1028" s="200"/>
      <c r="E1028" s="200"/>
      <c r="F1028" s="200"/>
      <c r="G1028" s="200"/>
      <c r="H1028" s="200"/>
      <c r="I1028" s="200"/>
      <c r="J1028" s="200"/>
      <c r="K1028" s="200"/>
      <c r="L1028" s="200"/>
    </row>
    <row r="1029" spans="1:12" ht="18.75">
      <c r="A1029" s="187"/>
      <c r="B1029" s="81" t="s">
        <v>10</v>
      </c>
      <c r="C1029" s="199">
        <v>0</v>
      </c>
      <c r="D1029" s="199">
        <v>267</v>
      </c>
      <c r="E1029" s="199">
        <v>200</v>
      </c>
      <c r="F1029" s="206">
        <v>6589</v>
      </c>
      <c r="G1029" s="199">
        <v>0</v>
      </c>
      <c r="H1029" s="199">
        <v>0</v>
      </c>
      <c r="I1029" s="199">
        <v>0</v>
      </c>
      <c r="J1029" s="199">
        <v>0</v>
      </c>
      <c r="K1029" s="206">
        <v>4888</v>
      </c>
      <c r="L1029" s="206">
        <v>11944</v>
      </c>
    </row>
    <row r="1030" spans="1:12">
      <c r="A1030" s="188"/>
      <c r="B1030" s="83" t="s">
        <v>11</v>
      </c>
      <c r="C1030" s="199"/>
      <c r="D1030" s="199"/>
      <c r="E1030" s="199"/>
      <c r="F1030" s="206"/>
      <c r="G1030" s="199"/>
      <c r="H1030" s="199"/>
      <c r="I1030" s="199"/>
      <c r="J1030" s="199"/>
      <c r="K1030" s="206"/>
      <c r="L1030" s="206"/>
    </row>
    <row r="1031" spans="1:12" ht="18.75">
      <c r="A1031" s="186">
        <v>2021</v>
      </c>
      <c r="B1031" s="81" t="s">
        <v>696</v>
      </c>
      <c r="C1031" s="311">
        <v>332</v>
      </c>
      <c r="D1031" s="311">
        <v>0</v>
      </c>
      <c r="E1031" s="311">
        <v>0</v>
      </c>
      <c r="F1031" s="318">
        <v>3330</v>
      </c>
      <c r="G1031" s="311">
        <v>0</v>
      </c>
      <c r="H1031" s="311">
        <v>181</v>
      </c>
      <c r="I1031" s="311">
        <v>0</v>
      </c>
      <c r="J1031" s="311">
        <v>0</v>
      </c>
      <c r="K1031" s="311">
        <v>240</v>
      </c>
      <c r="L1031" s="318">
        <v>4083</v>
      </c>
    </row>
    <row r="1032" spans="1:12">
      <c r="A1032" s="187"/>
      <c r="B1032" s="83" t="s">
        <v>697</v>
      </c>
      <c r="C1032" s="311"/>
      <c r="D1032" s="311"/>
      <c r="E1032" s="311"/>
      <c r="F1032" s="318"/>
      <c r="G1032" s="311"/>
      <c r="H1032" s="311"/>
      <c r="I1032" s="311"/>
      <c r="J1032" s="311"/>
      <c r="K1032" s="311"/>
      <c r="L1032" s="318"/>
    </row>
    <row r="1033" spans="1:12" ht="18.75">
      <c r="A1033" s="187"/>
      <c r="B1033" s="81" t="s">
        <v>698</v>
      </c>
      <c r="C1033" s="311">
        <v>0</v>
      </c>
      <c r="D1033" s="311">
        <v>0</v>
      </c>
      <c r="E1033" s="311">
        <v>0</v>
      </c>
      <c r="F1033" s="318">
        <v>2720</v>
      </c>
      <c r="G1033" s="311">
        <v>0</v>
      </c>
      <c r="H1033" s="311">
        <v>0</v>
      </c>
      <c r="I1033" s="311">
        <v>0</v>
      </c>
      <c r="J1033" s="311">
        <v>0</v>
      </c>
      <c r="K1033" s="318">
        <v>1444</v>
      </c>
      <c r="L1033" s="318">
        <v>4164</v>
      </c>
    </row>
    <row r="1034" spans="1:12">
      <c r="A1034" s="187"/>
      <c r="B1034" s="83" t="s">
        <v>699</v>
      </c>
      <c r="C1034" s="311"/>
      <c r="D1034" s="311"/>
      <c r="E1034" s="311"/>
      <c r="F1034" s="318"/>
      <c r="G1034" s="311"/>
      <c r="H1034" s="311"/>
      <c r="I1034" s="311"/>
      <c r="J1034" s="311"/>
      <c r="K1034" s="318"/>
      <c r="L1034" s="318"/>
    </row>
    <row r="1035" spans="1:12" ht="18.75">
      <c r="A1035" s="187"/>
      <c r="B1035" s="81" t="s">
        <v>700</v>
      </c>
      <c r="C1035" s="311">
        <v>0</v>
      </c>
      <c r="D1035" s="311">
        <v>0</v>
      </c>
      <c r="E1035" s="311">
        <v>615</v>
      </c>
      <c r="F1035" s="318">
        <v>10388</v>
      </c>
      <c r="G1035" s="311">
        <v>0</v>
      </c>
      <c r="H1035" s="311">
        <v>411</v>
      </c>
      <c r="I1035" s="311">
        <v>0</v>
      </c>
      <c r="J1035" s="311">
        <v>0</v>
      </c>
      <c r="K1035" s="311">
        <v>0</v>
      </c>
      <c r="L1035" s="318">
        <v>11414</v>
      </c>
    </row>
    <row r="1036" spans="1:12">
      <c r="A1036" s="187"/>
      <c r="B1036" s="83" t="s">
        <v>701</v>
      </c>
      <c r="C1036" s="311"/>
      <c r="D1036" s="311"/>
      <c r="E1036" s="311"/>
      <c r="F1036" s="318"/>
      <c r="G1036" s="311"/>
      <c r="H1036" s="311"/>
      <c r="I1036" s="311"/>
      <c r="J1036" s="311"/>
      <c r="K1036" s="311"/>
      <c r="L1036" s="318"/>
    </row>
    <row r="1037" spans="1:12" ht="18.75">
      <c r="A1037" s="187"/>
      <c r="B1037" s="81" t="s">
        <v>10</v>
      </c>
      <c r="C1037" s="199">
        <v>332</v>
      </c>
      <c r="D1037" s="199">
        <v>0</v>
      </c>
      <c r="E1037" s="199">
        <v>615</v>
      </c>
      <c r="F1037" s="206">
        <v>16438</v>
      </c>
      <c r="G1037" s="199">
        <v>0</v>
      </c>
      <c r="H1037" s="199">
        <v>592</v>
      </c>
      <c r="I1037" s="199">
        <v>0</v>
      </c>
      <c r="J1037" s="199">
        <v>0</v>
      </c>
      <c r="K1037" s="206">
        <v>1684</v>
      </c>
      <c r="L1037" s="206">
        <v>19661</v>
      </c>
    </row>
    <row r="1038" spans="1:12">
      <c r="A1038" s="188"/>
      <c r="B1038" s="83" t="s">
        <v>11</v>
      </c>
      <c r="C1038" s="199"/>
      <c r="D1038" s="199"/>
      <c r="E1038" s="199"/>
      <c r="F1038" s="206"/>
      <c r="G1038" s="199"/>
      <c r="H1038" s="199"/>
      <c r="I1038" s="199"/>
      <c r="J1038" s="199"/>
      <c r="K1038" s="206"/>
      <c r="L1038" s="206"/>
    </row>
    <row r="1039" spans="1:12" ht="15">
      <c r="A1039" s="33" t="s">
        <v>175</v>
      </c>
      <c r="B1039" s="35" t="s">
        <v>58</v>
      </c>
      <c r="C1039" s="35" t="s">
        <v>14</v>
      </c>
      <c r="H1039" s="201" t="s">
        <v>176</v>
      </c>
      <c r="I1039" s="201"/>
      <c r="J1039" s="201"/>
      <c r="K1039" s="201"/>
      <c r="L1039" s="201"/>
    </row>
    <row r="1040" spans="1:12" ht="15">
      <c r="A1040" s="19"/>
    </row>
    <row r="1041" spans="1:3" ht="15">
      <c r="A1041" s="64" t="s">
        <v>740</v>
      </c>
    </row>
    <row r="1042" spans="1:3" ht="23.25" customHeight="1">
      <c r="A1042" s="271" t="s">
        <v>744</v>
      </c>
      <c r="B1042" s="271"/>
      <c r="C1042" s="271"/>
    </row>
    <row r="1043" spans="1:3" ht="15.75">
      <c r="A1043" s="99"/>
    </row>
    <row r="1044" spans="1:3">
      <c r="A1044" s="48"/>
    </row>
    <row r="1045" spans="1:3">
      <c r="A1045" s="48"/>
    </row>
    <row r="1046" spans="1:3">
      <c r="A1046" s="49"/>
    </row>
    <row r="1047" spans="1:3" ht="21.75">
      <c r="A1047" s="190" t="s">
        <v>812</v>
      </c>
      <c r="B1047" s="190"/>
      <c r="C1047" s="190"/>
    </row>
    <row r="1048" spans="1:3" ht="28.5" customHeight="1">
      <c r="A1048" s="190" t="s">
        <v>613</v>
      </c>
      <c r="B1048" s="190"/>
      <c r="C1048" s="190"/>
    </row>
    <row r="1049" spans="1:3" ht="38.25" customHeight="1">
      <c r="A1049" s="355" t="s">
        <v>669</v>
      </c>
      <c r="B1049" s="355"/>
      <c r="C1049" s="355"/>
    </row>
    <row r="1050" spans="1:3" ht="18">
      <c r="A1050" s="7" t="s">
        <v>304</v>
      </c>
      <c r="B1050" s="167" t="s">
        <v>305</v>
      </c>
    </row>
    <row r="1051" spans="1:3" ht="18.75">
      <c r="A1051" s="81" t="s">
        <v>12</v>
      </c>
      <c r="B1051" s="81" t="s">
        <v>17</v>
      </c>
      <c r="C1051" s="124" t="s">
        <v>306</v>
      </c>
    </row>
    <row r="1052" spans="1:3" ht="14.45" customHeight="1">
      <c r="A1052" s="119" t="s">
        <v>9</v>
      </c>
      <c r="B1052" s="119" t="s">
        <v>18</v>
      </c>
      <c r="C1052" s="113" t="s">
        <v>307</v>
      </c>
    </row>
    <row r="1053" spans="1:3" ht="18.75">
      <c r="A1053" s="186">
        <v>2022</v>
      </c>
      <c r="B1053" s="81" t="s">
        <v>696</v>
      </c>
      <c r="C1053" s="209">
        <v>1</v>
      </c>
    </row>
    <row r="1054" spans="1:3" ht="18.75" customHeight="1">
      <c r="A1054" s="187"/>
      <c r="B1054" s="83" t="s">
        <v>697</v>
      </c>
      <c r="C1054" s="209"/>
    </row>
    <row r="1055" spans="1:3" ht="18.75">
      <c r="A1055" s="187"/>
      <c r="B1055" s="81" t="s">
        <v>698</v>
      </c>
      <c r="C1055" s="209">
        <v>0.91</v>
      </c>
    </row>
    <row r="1056" spans="1:3">
      <c r="A1056" s="187"/>
      <c r="B1056" s="83" t="s">
        <v>699</v>
      </c>
      <c r="C1056" s="209"/>
    </row>
    <row r="1057" spans="1:6" ht="18.75">
      <c r="A1057" s="187"/>
      <c r="B1057" s="81" t="s">
        <v>700</v>
      </c>
      <c r="C1057" s="209">
        <v>0.81299999999999994</v>
      </c>
    </row>
    <row r="1058" spans="1:6">
      <c r="A1058" s="187"/>
      <c r="B1058" s="83" t="s">
        <v>701</v>
      </c>
      <c r="C1058" s="209"/>
    </row>
    <row r="1059" spans="1:6" ht="18.75">
      <c r="A1059" s="187"/>
      <c r="B1059" s="81" t="s">
        <v>10</v>
      </c>
      <c r="C1059" s="204">
        <v>2.7229999999999999</v>
      </c>
    </row>
    <row r="1060" spans="1:6">
      <c r="A1060" s="188"/>
      <c r="B1060" s="83" t="s">
        <v>11</v>
      </c>
      <c r="C1060" s="204"/>
    </row>
    <row r="1061" spans="1:6" ht="18.75">
      <c r="A1061" s="186">
        <v>2021</v>
      </c>
      <c r="B1061" s="81" t="s">
        <v>696</v>
      </c>
      <c r="C1061" s="210">
        <v>0.99</v>
      </c>
    </row>
    <row r="1062" spans="1:6" ht="18.75" customHeight="1">
      <c r="A1062" s="187"/>
      <c r="B1062" s="83" t="s">
        <v>697</v>
      </c>
      <c r="C1062" s="210"/>
    </row>
    <row r="1063" spans="1:6" ht="18.75">
      <c r="A1063" s="187"/>
      <c r="B1063" s="81" t="s">
        <v>698</v>
      </c>
      <c r="C1063" s="210">
        <v>0.98599999999999999</v>
      </c>
    </row>
    <row r="1064" spans="1:6">
      <c r="A1064" s="187"/>
      <c r="B1064" s="83" t="s">
        <v>699</v>
      </c>
      <c r="C1064" s="210"/>
    </row>
    <row r="1065" spans="1:6" ht="18.75">
      <c r="A1065" s="187"/>
      <c r="B1065" s="81" t="s">
        <v>700</v>
      </c>
      <c r="C1065" s="210">
        <v>0.86499999999999999</v>
      </c>
    </row>
    <row r="1066" spans="1:6">
      <c r="A1066" s="187"/>
      <c r="B1066" s="83" t="s">
        <v>701</v>
      </c>
      <c r="C1066" s="210"/>
    </row>
    <row r="1067" spans="1:6" ht="18.75">
      <c r="A1067" s="187"/>
      <c r="B1067" s="81" t="s">
        <v>10</v>
      </c>
      <c r="C1067" s="204">
        <v>2.8410000000000002</v>
      </c>
    </row>
    <row r="1068" spans="1:6">
      <c r="A1068" s="188"/>
      <c r="B1068" s="83" t="s">
        <v>11</v>
      </c>
      <c r="C1068" s="204"/>
    </row>
    <row r="1069" spans="1:6" ht="15">
      <c r="A1069" s="33" t="s">
        <v>175</v>
      </c>
      <c r="B1069" s="35" t="s">
        <v>58</v>
      </c>
      <c r="C1069" s="35" t="s">
        <v>176</v>
      </c>
      <c r="D1069" s="36"/>
    </row>
    <row r="1070" spans="1:6" ht="15">
      <c r="A1070" s="33"/>
      <c r="B1070" s="35"/>
      <c r="C1070" s="35"/>
      <c r="D1070" s="36"/>
    </row>
    <row r="1071" spans="1:6" ht="15">
      <c r="A1071" s="91"/>
    </row>
    <row r="1072" spans="1:6" ht="21.75">
      <c r="A1072" s="190" t="s">
        <v>811</v>
      </c>
      <c r="B1072" s="190"/>
      <c r="C1072" s="190"/>
      <c r="D1072" s="190"/>
      <c r="E1072" s="190"/>
      <c r="F1072" s="190"/>
    </row>
    <row r="1073" spans="1:6" ht="21.75">
      <c r="A1073" s="190" t="s">
        <v>614</v>
      </c>
      <c r="B1073" s="190"/>
      <c r="C1073" s="190"/>
      <c r="D1073" s="190"/>
      <c r="E1073" s="190"/>
      <c r="F1073" s="190"/>
    </row>
    <row r="1074" spans="1:6">
      <c r="A1074" s="208" t="s">
        <v>670</v>
      </c>
      <c r="B1074" s="208"/>
      <c r="C1074" s="208"/>
      <c r="D1074" s="208"/>
      <c r="E1074" s="208"/>
      <c r="F1074" s="208"/>
    </row>
    <row r="1075" spans="1:6" ht="18.75">
      <c r="A1075" s="81" t="s">
        <v>12</v>
      </c>
      <c r="B1075" s="81" t="s">
        <v>17</v>
      </c>
      <c r="C1075" s="81" t="s">
        <v>320</v>
      </c>
      <c r="D1075" s="81" t="s">
        <v>322</v>
      </c>
      <c r="E1075" s="81" t="s">
        <v>324</v>
      </c>
      <c r="F1075" s="81" t="s">
        <v>10</v>
      </c>
    </row>
    <row r="1076" spans="1:6">
      <c r="A1076" s="83" t="s">
        <v>9</v>
      </c>
      <c r="B1076" s="83" t="s">
        <v>18</v>
      </c>
      <c r="C1076" s="83" t="s">
        <v>321</v>
      </c>
      <c r="D1076" s="83" t="s">
        <v>323</v>
      </c>
      <c r="E1076" s="83" t="s">
        <v>325</v>
      </c>
      <c r="F1076" s="83" t="s">
        <v>11</v>
      </c>
    </row>
    <row r="1077" spans="1:6" ht="18.75">
      <c r="A1077" s="211">
        <v>2022</v>
      </c>
      <c r="B1077" s="81" t="s">
        <v>696</v>
      </c>
      <c r="C1077" s="200">
        <v>921</v>
      </c>
      <c r="D1077" s="200">
        <v>448</v>
      </c>
      <c r="E1077" s="200">
        <v>286</v>
      </c>
      <c r="F1077" s="202">
        <v>1655</v>
      </c>
    </row>
    <row r="1078" spans="1:6">
      <c r="A1078" s="211"/>
      <c r="B1078" s="83" t="s">
        <v>697</v>
      </c>
      <c r="C1078" s="200"/>
      <c r="D1078" s="200"/>
      <c r="E1078" s="200"/>
      <c r="F1078" s="202"/>
    </row>
    <row r="1079" spans="1:6" ht="18.75">
      <c r="A1079" s="211"/>
      <c r="B1079" s="81" t="s">
        <v>698</v>
      </c>
      <c r="C1079" s="202">
        <v>1026</v>
      </c>
      <c r="D1079" s="200">
        <v>550</v>
      </c>
      <c r="E1079" s="200">
        <v>291</v>
      </c>
      <c r="F1079" s="202">
        <v>1867</v>
      </c>
    </row>
    <row r="1080" spans="1:6">
      <c r="A1080" s="211"/>
      <c r="B1080" s="83" t="s">
        <v>699</v>
      </c>
      <c r="C1080" s="202"/>
      <c r="D1080" s="200"/>
      <c r="E1080" s="200"/>
      <c r="F1080" s="202"/>
    </row>
    <row r="1081" spans="1:6" ht="18.75">
      <c r="A1081" s="211"/>
      <c r="B1081" s="81" t="s">
        <v>700</v>
      </c>
      <c r="C1081" s="202">
        <v>1103</v>
      </c>
      <c r="D1081" s="200">
        <v>555</v>
      </c>
      <c r="E1081" s="200">
        <v>281</v>
      </c>
      <c r="F1081" s="202">
        <v>1939</v>
      </c>
    </row>
    <row r="1082" spans="1:6">
      <c r="A1082" s="211"/>
      <c r="B1082" s="83" t="s">
        <v>701</v>
      </c>
      <c r="C1082" s="202"/>
      <c r="D1082" s="200"/>
      <c r="E1082" s="200"/>
      <c r="F1082" s="202"/>
    </row>
    <row r="1083" spans="1:6" ht="18.75">
      <c r="A1083" s="211"/>
      <c r="B1083" s="81" t="s">
        <v>10</v>
      </c>
      <c r="C1083" s="206">
        <v>3050</v>
      </c>
      <c r="D1083" s="206">
        <v>1553</v>
      </c>
      <c r="E1083" s="204">
        <v>858</v>
      </c>
      <c r="F1083" s="206">
        <v>5461</v>
      </c>
    </row>
    <row r="1084" spans="1:6">
      <c r="A1084" s="211"/>
      <c r="B1084" s="83" t="s">
        <v>11</v>
      </c>
      <c r="C1084" s="206"/>
      <c r="D1084" s="206"/>
      <c r="E1084" s="204"/>
      <c r="F1084" s="206"/>
    </row>
    <row r="1085" spans="1:6" ht="18.75">
      <c r="A1085" s="211">
        <v>2021</v>
      </c>
      <c r="B1085" s="81" t="s">
        <v>696</v>
      </c>
      <c r="C1085" s="212">
        <v>686</v>
      </c>
      <c r="D1085" s="212">
        <v>486</v>
      </c>
      <c r="E1085" s="212">
        <v>697</v>
      </c>
      <c r="F1085" s="213">
        <v>1869</v>
      </c>
    </row>
    <row r="1086" spans="1:6">
      <c r="A1086" s="211"/>
      <c r="B1086" s="83" t="s">
        <v>697</v>
      </c>
      <c r="C1086" s="212"/>
      <c r="D1086" s="212"/>
      <c r="E1086" s="212"/>
      <c r="F1086" s="213"/>
    </row>
    <row r="1087" spans="1:6" ht="18.75">
      <c r="A1087" s="211"/>
      <c r="B1087" s="81" t="s">
        <v>698</v>
      </c>
      <c r="C1087" s="212">
        <v>923</v>
      </c>
      <c r="D1087" s="212">
        <v>597</v>
      </c>
      <c r="E1087" s="212">
        <v>753</v>
      </c>
      <c r="F1087" s="213">
        <v>2273</v>
      </c>
    </row>
    <row r="1088" spans="1:6">
      <c r="A1088" s="211"/>
      <c r="B1088" s="83" t="s">
        <v>699</v>
      </c>
      <c r="C1088" s="212"/>
      <c r="D1088" s="212"/>
      <c r="E1088" s="212"/>
      <c r="F1088" s="213"/>
    </row>
    <row r="1089" spans="1:12" ht="18.75">
      <c r="A1089" s="211"/>
      <c r="B1089" s="81" t="s">
        <v>700</v>
      </c>
      <c r="C1089" s="212">
        <v>851</v>
      </c>
      <c r="D1089" s="212">
        <v>562</v>
      </c>
      <c r="E1089" s="212">
        <v>674</v>
      </c>
      <c r="F1089" s="213">
        <v>2087</v>
      </c>
    </row>
    <row r="1090" spans="1:12">
      <c r="A1090" s="211"/>
      <c r="B1090" s="83" t="s">
        <v>701</v>
      </c>
      <c r="C1090" s="212"/>
      <c r="D1090" s="212"/>
      <c r="E1090" s="212"/>
      <c r="F1090" s="213"/>
    </row>
    <row r="1091" spans="1:12" ht="18.75">
      <c r="A1091" s="211"/>
      <c r="B1091" s="81" t="s">
        <v>10</v>
      </c>
      <c r="C1091" s="206">
        <v>2460</v>
      </c>
      <c r="D1091" s="206">
        <v>1645</v>
      </c>
      <c r="E1091" s="205">
        <v>2124</v>
      </c>
      <c r="F1091" s="206">
        <v>6229</v>
      </c>
    </row>
    <row r="1092" spans="1:12">
      <c r="A1092" s="211"/>
      <c r="B1092" s="83" t="s">
        <v>11</v>
      </c>
      <c r="C1092" s="206"/>
      <c r="D1092" s="206"/>
      <c r="E1092" s="205"/>
      <c r="F1092" s="206"/>
    </row>
    <row r="1093" spans="1:12" ht="15">
      <c r="A1093" s="33" t="s">
        <v>175</v>
      </c>
      <c r="B1093" s="35" t="s">
        <v>58</v>
      </c>
      <c r="C1093" s="35" t="s">
        <v>14</v>
      </c>
      <c r="D1093" s="36" t="s">
        <v>176</v>
      </c>
    </row>
    <row r="1094" spans="1:12">
      <c r="A1094" s="93"/>
    </row>
    <row r="1095" spans="1:12">
      <c r="A1095" s="48"/>
    </row>
    <row r="1096" spans="1:12" ht="21.75">
      <c r="A1096" s="190" t="s">
        <v>810</v>
      </c>
      <c r="B1096" s="190"/>
      <c r="C1096" s="190"/>
      <c r="D1096" s="190"/>
      <c r="E1096" s="190"/>
      <c r="F1096" s="190"/>
      <c r="G1096" s="190"/>
      <c r="H1096" s="190"/>
      <c r="I1096" s="190"/>
      <c r="J1096" s="190"/>
      <c r="K1096" s="190"/>
      <c r="L1096" s="190"/>
    </row>
    <row r="1097" spans="1:12" ht="21.75">
      <c r="A1097" s="190" t="s">
        <v>615</v>
      </c>
      <c r="B1097" s="190"/>
      <c r="C1097" s="190"/>
      <c r="D1097" s="190"/>
      <c r="E1097" s="190"/>
      <c r="F1097" s="190"/>
      <c r="G1097" s="190"/>
      <c r="H1097" s="190"/>
      <c r="I1097" s="190"/>
      <c r="J1097" s="190"/>
      <c r="K1097" s="190"/>
      <c r="L1097" s="190"/>
    </row>
    <row r="1098" spans="1:12">
      <c r="A1098" s="207" t="s">
        <v>745</v>
      </c>
      <c r="B1098" s="207"/>
      <c r="C1098" s="207"/>
      <c r="D1098" s="207"/>
      <c r="E1098" s="207"/>
      <c r="F1098" s="207"/>
      <c r="G1098" s="207"/>
      <c r="H1098" s="207"/>
      <c r="I1098" s="207"/>
      <c r="J1098" s="207"/>
      <c r="K1098" s="207"/>
      <c r="L1098" s="207"/>
    </row>
    <row r="1099" spans="1:12" ht="18.600000000000001" customHeight="1">
      <c r="A1099" s="186" t="s">
        <v>832</v>
      </c>
      <c r="B1099" s="186" t="s">
        <v>581</v>
      </c>
      <c r="C1099" s="211" t="s">
        <v>855</v>
      </c>
      <c r="D1099" s="211"/>
      <c r="E1099" s="211"/>
      <c r="F1099" s="211"/>
      <c r="G1099" s="211"/>
      <c r="H1099" s="211" t="s">
        <v>326</v>
      </c>
      <c r="I1099" s="211"/>
      <c r="J1099" s="211"/>
      <c r="K1099" s="211"/>
      <c r="L1099" s="211"/>
    </row>
    <row r="1100" spans="1:12" ht="18.75" customHeight="1">
      <c r="A1100" s="187"/>
      <c r="B1100" s="187"/>
      <c r="C1100" s="81" t="s">
        <v>336</v>
      </c>
      <c r="D1100" s="81" t="s">
        <v>338</v>
      </c>
      <c r="E1100" s="81" t="s">
        <v>332</v>
      </c>
      <c r="F1100" s="81" t="s">
        <v>330</v>
      </c>
      <c r="G1100" s="81" t="s">
        <v>10</v>
      </c>
      <c r="H1100" s="81" t="s">
        <v>336</v>
      </c>
      <c r="I1100" s="81" t="s">
        <v>334</v>
      </c>
      <c r="J1100" s="81" t="s">
        <v>332</v>
      </c>
      <c r="K1100" s="81" t="s">
        <v>330</v>
      </c>
      <c r="L1100" s="81" t="s">
        <v>10</v>
      </c>
    </row>
    <row r="1101" spans="1:12" ht="15" customHeight="1">
      <c r="A1101" s="188"/>
      <c r="B1101" s="188"/>
      <c r="C1101" s="83" t="s">
        <v>337</v>
      </c>
      <c r="D1101" s="83" t="s">
        <v>335</v>
      </c>
      <c r="E1101" s="83" t="s">
        <v>333</v>
      </c>
      <c r="F1101" s="83" t="s">
        <v>331</v>
      </c>
      <c r="G1101" s="83" t="s">
        <v>11</v>
      </c>
      <c r="H1101" s="83" t="s">
        <v>337</v>
      </c>
      <c r="I1101" s="83" t="s">
        <v>335</v>
      </c>
      <c r="J1101" s="83" t="s">
        <v>333</v>
      </c>
      <c r="K1101" s="83" t="s">
        <v>331</v>
      </c>
      <c r="L1101" s="83" t="s">
        <v>11</v>
      </c>
    </row>
    <row r="1102" spans="1:12" ht="18.75">
      <c r="A1102" s="186">
        <v>2022</v>
      </c>
      <c r="B1102" s="81" t="s">
        <v>696</v>
      </c>
      <c r="C1102" s="200">
        <v>74</v>
      </c>
      <c r="D1102" s="202">
        <v>1077</v>
      </c>
      <c r="E1102" s="200">
        <v>757</v>
      </c>
      <c r="F1102" s="200">
        <v>19</v>
      </c>
      <c r="G1102" s="202">
        <v>1927</v>
      </c>
      <c r="H1102" s="200">
        <v>5</v>
      </c>
      <c r="I1102" s="200">
        <v>5</v>
      </c>
      <c r="J1102" s="200">
        <v>3</v>
      </c>
      <c r="K1102" s="200">
        <v>0</v>
      </c>
      <c r="L1102" s="200">
        <v>13</v>
      </c>
    </row>
    <row r="1103" spans="1:12" ht="15" customHeight="1">
      <c r="A1103" s="187"/>
      <c r="B1103" s="83" t="s">
        <v>697</v>
      </c>
      <c r="C1103" s="200"/>
      <c r="D1103" s="202"/>
      <c r="E1103" s="200"/>
      <c r="F1103" s="200"/>
      <c r="G1103" s="202"/>
      <c r="H1103" s="200"/>
      <c r="I1103" s="200"/>
      <c r="J1103" s="200"/>
      <c r="K1103" s="200"/>
      <c r="L1103" s="200"/>
    </row>
    <row r="1104" spans="1:12" ht="18.75">
      <c r="A1104" s="187"/>
      <c r="B1104" s="81" t="s">
        <v>698</v>
      </c>
      <c r="C1104" s="200">
        <v>49</v>
      </c>
      <c r="D1104" s="202">
        <v>1053</v>
      </c>
      <c r="E1104" s="200">
        <v>695</v>
      </c>
      <c r="F1104" s="200">
        <v>39</v>
      </c>
      <c r="G1104" s="202">
        <v>1836</v>
      </c>
      <c r="H1104" s="200">
        <v>0</v>
      </c>
      <c r="I1104" s="200">
        <v>4</v>
      </c>
      <c r="J1104" s="200">
        <v>2</v>
      </c>
      <c r="K1104" s="200">
        <v>0</v>
      </c>
      <c r="L1104" s="200">
        <v>6</v>
      </c>
    </row>
    <row r="1105" spans="1:12" ht="15" customHeight="1">
      <c r="A1105" s="187"/>
      <c r="B1105" s="83" t="s">
        <v>699</v>
      </c>
      <c r="C1105" s="200"/>
      <c r="D1105" s="202"/>
      <c r="E1105" s="200"/>
      <c r="F1105" s="200"/>
      <c r="G1105" s="202"/>
      <c r="H1105" s="200"/>
      <c r="I1105" s="200"/>
      <c r="J1105" s="200"/>
      <c r="K1105" s="200"/>
      <c r="L1105" s="200"/>
    </row>
    <row r="1106" spans="1:12" ht="18.75">
      <c r="A1106" s="187"/>
      <c r="B1106" s="81" t="s">
        <v>700</v>
      </c>
      <c r="C1106" s="200">
        <v>47</v>
      </c>
      <c r="D1106" s="202">
        <v>1103</v>
      </c>
      <c r="E1106" s="200">
        <v>848</v>
      </c>
      <c r="F1106" s="200">
        <v>44</v>
      </c>
      <c r="G1106" s="202">
        <v>2042</v>
      </c>
      <c r="H1106" s="200">
        <v>2</v>
      </c>
      <c r="I1106" s="200">
        <v>4</v>
      </c>
      <c r="J1106" s="200">
        <v>6</v>
      </c>
      <c r="K1106" s="200">
        <v>0</v>
      </c>
      <c r="L1106" s="200">
        <v>12</v>
      </c>
    </row>
    <row r="1107" spans="1:12" ht="15" customHeight="1">
      <c r="A1107" s="187"/>
      <c r="B1107" s="83" t="s">
        <v>701</v>
      </c>
      <c r="C1107" s="200"/>
      <c r="D1107" s="202"/>
      <c r="E1107" s="200"/>
      <c r="F1107" s="200"/>
      <c r="G1107" s="202"/>
      <c r="H1107" s="200"/>
      <c r="I1107" s="200"/>
      <c r="J1107" s="200"/>
      <c r="K1107" s="200"/>
      <c r="L1107" s="200"/>
    </row>
    <row r="1108" spans="1:12" ht="18.75">
      <c r="A1108" s="187"/>
      <c r="B1108" s="81" t="s">
        <v>10</v>
      </c>
      <c r="C1108" s="199">
        <v>170</v>
      </c>
      <c r="D1108" s="206">
        <v>3233</v>
      </c>
      <c r="E1108" s="206">
        <v>2300</v>
      </c>
      <c r="F1108" s="199">
        <v>102</v>
      </c>
      <c r="G1108" s="206">
        <v>5805</v>
      </c>
      <c r="H1108" s="199">
        <v>7</v>
      </c>
      <c r="I1108" s="199">
        <v>13</v>
      </c>
      <c r="J1108" s="199">
        <v>11</v>
      </c>
      <c r="K1108" s="199">
        <v>0</v>
      </c>
      <c r="L1108" s="199">
        <v>31</v>
      </c>
    </row>
    <row r="1109" spans="1:12" ht="15" customHeight="1">
      <c r="A1109" s="188"/>
      <c r="B1109" s="83" t="s">
        <v>11</v>
      </c>
      <c r="C1109" s="199"/>
      <c r="D1109" s="206"/>
      <c r="E1109" s="206"/>
      <c r="F1109" s="199"/>
      <c r="G1109" s="206"/>
      <c r="H1109" s="199"/>
      <c r="I1109" s="199"/>
      <c r="J1109" s="199"/>
      <c r="K1109" s="199"/>
      <c r="L1109" s="199"/>
    </row>
    <row r="1110" spans="1:12" ht="18.75">
      <c r="A1110" s="186">
        <v>2021</v>
      </c>
      <c r="B1110" s="81" t="s">
        <v>696</v>
      </c>
      <c r="C1110" s="200">
        <v>90</v>
      </c>
      <c r="D1110" s="202">
        <v>2164</v>
      </c>
      <c r="E1110" s="200">
        <v>802</v>
      </c>
      <c r="F1110" s="200">
        <v>34</v>
      </c>
      <c r="G1110" s="202">
        <v>3090</v>
      </c>
      <c r="H1110" s="200">
        <v>1</v>
      </c>
      <c r="I1110" s="200">
        <v>1</v>
      </c>
      <c r="J1110" s="200">
        <v>0</v>
      </c>
      <c r="K1110" s="200">
        <v>0</v>
      </c>
      <c r="L1110" s="200">
        <v>2</v>
      </c>
    </row>
    <row r="1111" spans="1:12" ht="15" customHeight="1">
      <c r="A1111" s="187"/>
      <c r="B1111" s="83" t="s">
        <v>697</v>
      </c>
      <c r="C1111" s="200"/>
      <c r="D1111" s="202"/>
      <c r="E1111" s="200"/>
      <c r="F1111" s="200"/>
      <c r="G1111" s="202"/>
      <c r="H1111" s="200"/>
      <c r="I1111" s="200"/>
      <c r="J1111" s="200"/>
      <c r="K1111" s="200"/>
      <c r="L1111" s="200"/>
    </row>
    <row r="1112" spans="1:12" ht="18.75">
      <c r="A1112" s="187"/>
      <c r="B1112" s="81" t="s">
        <v>698</v>
      </c>
      <c r="C1112" s="200">
        <v>81</v>
      </c>
      <c r="D1112" s="202">
        <v>1949</v>
      </c>
      <c r="E1112" s="200">
        <v>703</v>
      </c>
      <c r="F1112" s="200">
        <v>25</v>
      </c>
      <c r="G1112" s="202">
        <v>2758</v>
      </c>
      <c r="H1112" s="200">
        <v>0</v>
      </c>
      <c r="I1112" s="200">
        <v>3</v>
      </c>
      <c r="J1112" s="200">
        <v>4</v>
      </c>
      <c r="K1112" s="200">
        <v>1</v>
      </c>
      <c r="L1112" s="200">
        <v>8</v>
      </c>
    </row>
    <row r="1113" spans="1:12" ht="15" customHeight="1">
      <c r="A1113" s="187"/>
      <c r="B1113" s="83" t="s">
        <v>699</v>
      </c>
      <c r="C1113" s="200"/>
      <c r="D1113" s="202"/>
      <c r="E1113" s="200"/>
      <c r="F1113" s="200"/>
      <c r="G1113" s="202"/>
      <c r="H1113" s="200"/>
      <c r="I1113" s="200"/>
      <c r="J1113" s="200"/>
      <c r="K1113" s="200"/>
      <c r="L1113" s="200"/>
    </row>
    <row r="1114" spans="1:12" ht="18.75">
      <c r="A1114" s="187"/>
      <c r="B1114" s="81" t="s">
        <v>700</v>
      </c>
      <c r="C1114" s="200">
        <v>52</v>
      </c>
      <c r="D1114" s="202">
        <v>2052</v>
      </c>
      <c r="E1114" s="200">
        <v>836</v>
      </c>
      <c r="F1114" s="200">
        <v>30</v>
      </c>
      <c r="G1114" s="202">
        <v>2970</v>
      </c>
      <c r="H1114" s="200">
        <v>0</v>
      </c>
      <c r="I1114" s="200">
        <v>4</v>
      </c>
      <c r="J1114" s="200">
        <v>1</v>
      </c>
      <c r="K1114" s="200">
        <v>0</v>
      </c>
      <c r="L1114" s="200">
        <v>5</v>
      </c>
    </row>
    <row r="1115" spans="1:12" ht="15" customHeight="1">
      <c r="A1115" s="187"/>
      <c r="B1115" s="83" t="s">
        <v>701</v>
      </c>
      <c r="C1115" s="200"/>
      <c r="D1115" s="202"/>
      <c r="E1115" s="200"/>
      <c r="F1115" s="200"/>
      <c r="G1115" s="202"/>
      <c r="H1115" s="200"/>
      <c r="I1115" s="200"/>
      <c r="J1115" s="200"/>
      <c r="K1115" s="200"/>
      <c r="L1115" s="200"/>
    </row>
    <row r="1116" spans="1:12" ht="18.75">
      <c r="A1116" s="187"/>
      <c r="B1116" s="81" t="s">
        <v>10</v>
      </c>
      <c r="C1116" s="199">
        <v>223</v>
      </c>
      <c r="D1116" s="206">
        <v>6165</v>
      </c>
      <c r="E1116" s="199">
        <v>2341</v>
      </c>
      <c r="F1116" s="199">
        <v>89</v>
      </c>
      <c r="G1116" s="206">
        <v>8818</v>
      </c>
      <c r="H1116" s="199">
        <v>1</v>
      </c>
      <c r="I1116" s="199">
        <v>8</v>
      </c>
      <c r="J1116" s="199">
        <v>5</v>
      </c>
      <c r="K1116" s="199">
        <v>1</v>
      </c>
      <c r="L1116" s="199">
        <v>15</v>
      </c>
    </row>
    <row r="1117" spans="1:12" ht="15" customHeight="1">
      <c r="A1117" s="188"/>
      <c r="B1117" s="83" t="s">
        <v>11</v>
      </c>
      <c r="C1117" s="199"/>
      <c r="D1117" s="206"/>
      <c r="E1117" s="199"/>
      <c r="F1117" s="199"/>
      <c r="G1117" s="206"/>
      <c r="H1117" s="199"/>
      <c r="I1117" s="199"/>
      <c r="J1117" s="199"/>
      <c r="K1117" s="199"/>
      <c r="L1117" s="199"/>
    </row>
    <row r="1118" spans="1:12" ht="15">
      <c r="A1118" s="33" t="s">
        <v>175</v>
      </c>
      <c r="B1118" s="35" t="s">
        <v>58</v>
      </c>
      <c r="C1118" s="35" t="s">
        <v>14</v>
      </c>
      <c r="D1118" s="36" t="s">
        <v>176</v>
      </c>
    </row>
    <row r="1119" spans="1:12">
      <c r="A1119" s="22"/>
    </row>
    <row r="1120" spans="1:12">
      <c r="A1120" s="22"/>
    </row>
    <row r="1121" spans="1:12">
      <c r="A1121" s="22"/>
    </row>
    <row r="1122" spans="1:12">
      <c r="A1122" s="49"/>
    </row>
    <row r="1123" spans="1:12">
      <c r="A1123" s="49"/>
    </row>
    <row r="1124" spans="1:12">
      <c r="A1124" s="49"/>
    </row>
    <row r="1125" spans="1:12">
      <c r="A1125" s="49"/>
    </row>
    <row r="1126" spans="1:12">
      <c r="A1126" s="49"/>
    </row>
    <row r="1127" spans="1:12" ht="21.75">
      <c r="A1127" s="190" t="s">
        <v>809</v>
      </c>
      <c r="B1127" s="190"/>
      <c r="C1127" s="190"/>
      <c r="D1127" s="190"/>
      <c r="E1127" s="190"/>
      <c r="F1127" s="190"/>
      <c r="G1127" s="190"/>
      <c r="H1127" s="190"/>
      <c r="I1127" s="190"/>
      <c r="J1127" s="190"/>
      <c r="K1127" s="190"/>
      <c r="L1127" s="190"/>
    </row>
    <row r="1128" spans="1:12" ht="21.75">
      <c r="A1128" s="190" t="s">
        <v>616</v>
      </c>
      <c r="B1128" s="190"/>
      <c r="C1128" s="190"/>
      <c r="D1128" s="190"/>
      <c r="E1128" s="190"/>
      <c r="F1128" s="190"/>
      <c r="G1128" s="190"/>
      <c r="H1128" s="190"/>
      <c r="I1128" s="190"/>
      <c r="J1128" s="190"/>
      <c r="K1128" s="190"/>
      <c r="L1128" s="190"/>
    </row>
    <row r="1129" spans="1:12">
      <c r="A1129" s="216" t="s">
        <v>746</v>
      </c>
      <c r="B1129" s="216"/>
      <c r="C1129" s="216"/>
      <c r="D1129" s="216"/>
      <c r="E1129" s="216"/>
      <c r="F1129" s="216"/>
      <c r="G1129" s="216"/>
      <c r="H1129" s="216"/>
      <c r="I1129" s="216"/>
      <c r="J1129" s="216"/>
      <c r="K1129" s="216"/>
      <c r="L1129" s="216"/>
    </row>
    <row r="1130" spans="1:12" ht="15" customHeight="1">
      <c r="A1130" s="131" t="s">
        <v>12</v>
      </c>
      <c r="B1130" s="186" t="s">
        <v>862</v>
      </c>
      <c r="C1130" s="211" t="s">
        <v>328</v>
      </c>
      <c r="D1130" s="211"/>
      <c r="E1130" s="211"/>
      <c r="F1130" s="211"/>
      <c r="G1130" s="211"/>
      <c r="H1130" s="211" t="s">
        <v>326</v>
      </c>
      <c r="I1130" s="211"/>
      <c r="J1130" s="211"/>
      <c r="K1130" s="211"/>
      <c r="L1130" s="211"/>
    </row>
    <row r="1131" spans="1:12" ht="18.75">
      <c r="A1131" s="132"/>
      <c r="B1131" s="187"/>
      <c r="C1131" s="217" t="s">
        <v>329</v>
      </c>
      <c r="D1131" s="217"/>
      <c r="E1131" s="217"/>
      <c r="F1131" s="217"/>
      <c r="G1131" s="217"/>
      <c r="H1131" s="217" t="s">
        <v>327</v>
      </c>
      <c r="I1131" s="217"/>
      <c r="J1131" s="217"/>
      <c r="K1131" s="217"/>
      <c r="L1131" s="217"/>
    </row>
    <row r="1132" spans="1:12" ht="18.75">
      <c r="A1132" s="193" t="s">
        <v>9</v>
      </c>
      <c r="B1132" s="187"/>
      <c r="C1132" s="81" t="s">
        <v>336</v>
      </c>
      <c r="D1132" s="81" t="s">
        <v>338</v>
      </c>
      <c r="E1132" s="81" t="s">
        <v>332</v>
      </c>
      <c r="F1132" s="81" t="s">
        <v>330</v>
      </c>
      <c r="G1132" s="81" t="s">
        <v>10</v>
      </c>
      <c r="H1132" s="81" t="s">
        <v>336</v>
      </c>
      <c r="I1132" s="81" t="s">
        <v>334</v>
      </c>
      <c r="J1132" s="81" t="s">
        <v>332</v>
      </c>
      <c r="K1132" s="81" t="s">
        <v>330</v>
      </c>
      <c r="L1132" s="81" t="s">
        <v>10</v>
      </c>
    </row>
    <row r="1133" spans="1:12">
      <c r="A1133" s="194"/>
      <c r="B1133" s="188"/>
      <c r="C1133" s="83" t="s">
        <v>337</v>
      </c>
      <c r="D1133" s="83" t="s">
        <v>335</v>
      </c>
      <c r="E1133" s="83" t="s">
        <v>333</v>
      </c>
      <c r="F1133" s="83" t="s">
        <v>331</v>
      </c>
      <c r="G1133" s="83" t="s">
        <v>11</v>
      </c>
      <c r="H1133" s="83" t="s">
        <v>337</v>
      </c>
      <c r="I1133" s="83" t="s">
        <v>335</v>
      </c>
      <c r="J1133" s="83" t="s">
        <v>333</v>
      </c>
      <c r="K1133" s="83" t="s">
        <v>331</v>
      </c>
      <c r="L1133" s="83" t="s">
        <v>11</v>
      </c>
    </row>
    <row r="1134" spans="1:12" ht="15" customHeight="1">
      <c r="A1134" s="186">
        <v>2022</v>
      </c>
      <c r="B1134" s="81" t="s">
        <v>696</v>
      </c>
      <c r="C1134" s="200">
        <v>1</v>
      </c>
      <c r="D1134" s="200">
        <v>86</v>
      </c>
      <c r="E1134" s="200">
        <v>33</v>
      </c>
      <c r="F1134" s="200">
        <v>2</v>
      </c>
      <c r="G1134" s="200">
        <v>122</v>
      </c>
      <c r="H1134" s="196">
        <v>0</v>
      </c>
      <c r="I1134" s="196">
        <v>0</v>
      </c>
      <c r="J1134" s="196">
        <v>0</v>
      </c>
      <c r="K1134" s="196">
        <v>0</v>
      </c>
      <c r="L1134" s="196">
        <v>0</v>
      </c>
    </row>
    <row r="1135" spans="1:12" ht="18.600000000000001" customHeight="1">
      <c r="A1135" s="187"/>
      <c r="B1135" s="83" t="s">
        <v>697</v>
      </c>
      <c r="C1135" s="200"/>
      <c r="D1135" s="200"/>
      <c r="E1135" s="200"/>
      <c r="F1135" s="200"/>
      <c r="G1135" s="200"/>
      <c r="H1135" s="196"/>
      <c r="I1135" s="196"/>
      <c r="J1135" s="196"/>
      <c r="K1135" s="196"/>
      <c r="L1135" s="196"/>
    </row>
    <row r="1136" spans="1:12" ht="15" customHeight="1">
      <c r="A1136" s="187"/>
      <c r="B1136" s="81" t="s">
        <v>698</v>
      </c>
      <c r="C1136" s="200">
        <v>0</v>
      </c>
      <c r="D1136" s="200">
        <v>65</v>
      </c>
      <c r="E1136" s="200">
        <v>30</v>
      </c>
      <c r="F1136" s="200">
        <v>1</v>
      </c>
      <c r="G1136" s="200">
        <v>96</v>
      </c>
      <c r="H1136" s="196">
        <v>0</v>
      </c>
      <c r="I1136" s="196">
        <v>0</v>
      </c>
      <c r="J1136" s="196">
        <v>0</v>
      </c>
      <c r="K1136" s="196">
        <v>0</v>
      </c>
      <c r="L1136" s="196">
        <v>0</v>
      </c>
    </row>
    <row r="1137" spans="1:12" ht="18.600000000000001" customHeight="1">
      <c r="A1137" s="187"/>
      <c r="B1137" s="83" t="s">
        <v>699</v>
      </c>
      <c r="C1137" s="200"/>
      <c r="D1137" s="200"/>
      <c r="E1137" s="200"/>
      <c r="F1137" s="200"/>
      <c r="G1137" s="200"/>
      <c r="H1137" s="196"/>
      <c r="I1137" s="196"/>
      <c r="J1137" s="196"/>
      <c r="K1137" s="196"/>
      <c r="L1137" s="196"/>
    </row>
    <row r="1138" spans="1:12" ht="15" customHeight="1">
      <c r="A1138" s="187"/>
      <c r="B1138" s="81" t="s">
        <v>700</v>
      </c>
      <c r="C1138" s="200">
        <v>2</v>
      </c>
      <c r="D1138" s="200">
        <v>65</v>
      </c>
      <c r="E1138" s="200">
        <v>37</v>
      </c>
      <c r="F1138" s="200">
        <v>1</v>
      </c>
      <c r="G1138" s="200">
        <v>105</v>
      </c>
      <c r="H1138" s="196">
        <v>0</v>
      </c>
      <c r="I1138" s="196">
        <v>0</v>
      </c>
      <c r="J1138" s="196">
        <v>0</v>
      </c>
      <c r="K1138" s="196">
        <v>0</v>
      </c>
      <c r="L1138" s="196">
        <v>0</v>
      </c>
    </row>
    <row r="1139" spans="1:12" ht="18.600000000000001" customHeight="1">
      <c r="A1139" s="187"/>
      <c r="B1139" s="83" t="s">
        <v>701</v>
      </c>
      <c r="C1139" s="200"/>
      <c r="D1139" s="200"/>
      <c r="E1139" s="200"/>
      <c r="F1139" s="200"/>
      <c r="G1139" s="200"/>
      <c r="H1139" s="196"/>
      <c r="I1139" s="196"/>
      <c r="J1139" s="196"/>
      <c r="K1139" s="196"/>
      <c r="L1139" s="196"/>
    </row>
    <row r="1140" spans="1:12" ht="15" customHeight="1">
      <c r="A1140" s="187"/>
      <c r="B1140" s="81" t="s">
        <v>10</v>
      </c>
      <c r="C1140" s="199">
        <v>3</v>
      </c>
      <c r="D1140" s="199">
        <v>216</v>
      </c>
      <c r="E1140" s="199">
        <v>100</v>
      </c>
      <c r="F1140" s="199">
        <v>4</v>
      </c>
      <c r="G1140" s="199">
        <v>323</v>
      </c>
      <c r="H1140" s="199">
        <v>0</v>
      </c>
      <c r="I1140" s="199">
        <v>0</v>
      </c>
      <c r="J1140" s="199">
        <v>0</v>
      </c>
      <c r="K1140" s="199">
        <v>0</v>
      </c>
      <c r="L1140" s="204">
        <v>0</v>
      </c>
    </row>
    <row r="1141" spans="1:12" ht="18.600000000000001" customHeight="1">
      <c r="A1141" s="188"/>
      <c r="B1141" s="83" t="s">
        <v>11</v>
      </c>
      <c r="C1141" s="199"/>
      <c r="D1141" s="199"/>
      <c r="E1141" s="199"/>
      <c r="F1141" s="199"/>
      <c r="G1141" s="199"/>
      <c r="H1141" s="199"/>
      <c r="I1141" s="199"/>
      <c r="J1141" s="199"/>
      <c r="K1141" s="199"/>
      <c r="L1141" s="204"/>
    </row>
    <row r="1142" spans="1:12" ht="15" customHeight="1">
      <c r="A1142" s="186">
        <v>2021</v>
      </c>
      <c r="B1142" s="81" t="s">
        <v>696</v>
      </c>
      <c r="C1142" s="200">
        <v>0</v>
      </c>
      <c r="D1142" s="200">
        <v>51</v>
      </c>
      <c r="E1142" s="200">
        <v>23</v>
      </c>
      <c r="F1142" s="200">
        <v>3</v>
      </c>
      <c r="G1142" s="200">
        <v>77</v>
      </c>
      <c r="H1142" s="196">
        <v>0</v>
      </c>
      <c r="I1142" s="196">
        <v>1</v>
      </c>
      <c r="J1142" s="196">
        <v>0</v>
      </c>
      <c r="K1142" s="196">
        <v>0</v>
      </c>
      <c r="L1142" s="196">
        <v>1</v>
      </c>
    </row>
    <row r="1143" spans="1:12">
      <c r="A1143" s="187"/>
      <c r="B1143" s="83" t="s">
        <v>697</v>
      </c>
      <c r="C1143" s="200"/>
      <c r="D1143" s="200"/>
      <c r="E1143" s="200"/>
      <c r="F1143" s="200"/>
      <c r="G1143" s="200"/>
      <c r="H1143" s="196"/>
      <c r="I1143" s="196"/>
      <c r="J1143" s="196"/>
      <c r="K1143" s="196"/>
      <c r="L1143" s="196"/>
    </row>
    <row r="1144" spans="1:12" ht="15" customHeight="1">
      <c r="A1144" s="187"/>
      <c r="B1144" s="81" t="s">
        <v>698</v>
      </c>
      <c r="C1144" s="200">
        <v>0</v>
      </c>
      <c r="D1144" s="200">
        <v>64</v>
      </c>
      <c r="E1144" s="200">
        <v>31</v>
      </c>
      <c r="F1144" s="200">
        <v>2</v>
      </c>
      <c r="G1144" s="200">
        <v>97</v>
      </c>
      <c r="H1144" s="196">
        <v>0</v>
      </c>
      <c r="I1144" s="196">
        <v>0</v>
      </c>
      <c r="J1144" s="196">
        <v>0</v>
      </c>
      <c r="K1144" s="196">
        <v>0</v>
      </c>
      <c r="L1144" s="196">
        <v>0</v>
      </c>
    </row>
    <row r="1145" spans="1:12">
      <c r="A1145" s="187"/>
      <c r="B1145" s="83" t="s">
        <v>699</v>
      </c>
      <c r="C1145" s="200"/>
      <c r="D1145" s="200"/>
      <c r="E1145" s="200"/>
      <c r="F1145" s="200"/>
      <c r="G1145" s="200"/>
      <c r="H1145" s="196"/>
      <c r="I1145" s="196"/>
      <c r="J1145" s="196"/>
      <c r="K1145" s="196"/>
      <c r="L1145" s="196"/>
    </row>
    <row r="1146" spans="1:12" ht="15" customHeight="1">
      <c r="A1146" s="187"/>
      <c r="B1146" s="81" t="s">
        <v>700</v>
      </c>
      <c r="C1146" s="200">
        <v>0</v>
      </c>
      <c r="D1146" s="200">
        <v>67</v>
      </c>
      <c r="E1146" s="200">
        <v>32</v>
      </c>
      <c r="F1146" s="200">
        <v>3</v>
      </c>
      <c r="G1146" s="200">
        <v>102</v>
      </c>
      <c r="H1146" s="196">
        <v>0</v>
      </c>
      <c r="I1146" s="196">
        <v>0</v>
      </c>
      <c r="J1146" s="196">
        <v>0</v>
      </c>
      <c r="K1146" s="196">
        <v>0</v>
      </c>
      <c r="L1146" s="196">
        <v>0</v>
      </c>
    </row>
    <row r="1147" spans="1:12">
      <c r="A1147" s="187"/>
      <c r="B1147" s="83" t="s">
        <v>701</v>
      </c>
      <c r="C1147" s="200"/>
      <c r="D1147" s="200"/>
      <c r="E1147" s="200"/>
      <c r="F1147" s="200"/>
      <c r="G1147" s="200"/>
      <c r="H1147" s="196"/>
      <c r="I1147" s="196"/>
      <c r="J1147" s="196"/>
      <c r="K1147" s="196"/>
      <c r="L1147" s="196"/>
    </row>
    <row r="1148" spans="1:12" ht="15" customHeight="1">
      <c r="A1148" s="187"/>
      <c r="B1148" s="81" t="s">
        <v>10</v>
      </c>
      <c r="C1148" s="199">
        <v>0</v>
      </c>
      <c r="D1148" s="199">
        <v>182</v>
      </c>
      <c r="E1148" s="199">
        <v>86</v>
      </c>
      <c r="F1148" s="199">
        <v>8</v>
      </c>
      <c r="G1148" s="199">
        <v>276</v>
      </c>
      <c r="H1148" s="204">
        <v>0</v>
      </c>
      <c r="I1148" s="204">
        <v>1</v>
      </c>
      <c r="J1148" s="204">
        <v>0</v>
      </c>
      <c r="K1148" s="204">
        <v>0</v>
      </c>
      <c r="L1148" s="204">
        <v>1</v>
      </c>
    </row>
    <row r="1149" spans="1:12">
      <c r="A1149" s="188"/>
      <c r="B1149" s="83" t="s">
        <v>11</v>
      </c>
      <c r="C1149" s="199"/>
      <c r="D1149" s="199"/>
      <c r="E1149" s="199"/>
      <c r="F1149" s="199"/>
      <c r="G1149" s="199"/>
      <c r="H1149" s="204"/>
      <c r="I1149" s="204"/>
      <c r="J1149" s="204"/>
      <c r="K1149" s="204"/>
      <c r="L1149" s="204"/>
    </row>
    <row r="1150" spans="1:12" ht="15">
      <c r="A1150" s="33" t="s">
        <v>175</v>
      </c>
      <c r="G1150" s="36" t="s">
        <v>176</v>
      </c>
    </row>
    <row r="1151" spans="1:12">
      <c r="A1151" s="44"/>
    </row>
    <row r="1152" spans="1:12">
      <c r="A1152" s="22"/>
    </row>
    <row r="1153" spans="1:12">
      <c r="A1153" s="23"/>
    </row>
    <row r="1154" spans="1:12">
      <c r="A1154" s="48"/>
    </row>
    <row r="1155" spans="1:12" ht="21.75">
      <c r="A1155" s="190" t="s">
        <v>807</v>
      </c>
      <c r="B1155" s="190"/>
      <c r="C1155" s="190"/>
      <c r="D1155" s="190"/>
      <c r="E1155" s="190"/>
      <c r="F1155" s="190"/>
      <c r="G1155" s="190"/>
      <c r="H1155" s="190"/>
      <c r="I1155" s="190"/>
      <c r="J1155" s="190"/>
      <c r="K1155" s="190"/>
      <c r="L1155" s="190"/>
    </row>
    <row r="1156" spans="1:12" ht="21.75">
      <c r="A1156" s="214" t="s">
        <v>617</v>
      </c>
      <c r="B1156" s="214"/>
      <c r="C1156" s="214"/>
      <c r="D1156" s="214"/>
      <c r="E1156" s="214"/>
      <c r="F1156" s="214"/>
      <c r="G1156" s="214"/>
      <c r="H1156" s="214"/>
      <c r="I1156" s="214"/>
      <c r="J1156" s="214"/>
      <c r="K1156" s="214"/>
      <c r="L1156" s="214"/>
    </row>
    <row r="1157" spans="1:12">
      <c r="A1157" s="215" t="s">
        <v>808</v>
      </c>
      <c r="B1157" s="215"/>
      <c r="C1157" s="215"/>
      <c r="D1157" s="215"/>
      <c r="E1157" s="215"/>
      <c r="F1157" s="215"/>
      <c r="G1157" s="215"/>
      <c r="H1157" s="215"/>
      <c r="I1157" s="215"/>
      <c r="J1157" s="215"/>
      <c r="K1157" s="215"/>
      <c r="L1157" s="215"/>
    </row>
    <row r="1158" spans="1:12" ht="18.600000000000001" customHeight="1">
      <c r="A1158" s="186" t="s">
        <v>861</v>
      </c>
      <c r="B1158" s="186" t="s">
        <v>862</v>
      </c>
      <c r="C1158" s="188" t="s">
        <v>328</v>
      </c>
      <c r="D1158" s="188"/>
      <c r="E1158" s="188"/>
      <c r="F1158" s="188"/>
      <c r="G1158" s="188"/>
      <c r="H1158" s="188" t="s">
        <v>326</v>
      </c>
      <c r="I1158" s="188"/>
      <c r="J1158" s="188"/>
      <c r="K1158" s="188"/>
      <c r="L1158" s="188"/>
    </row>
    <row r="1159" spans="1:12" ht="15" customHeight="1">
      <c r="A1159" s="187"/>
      <c r="B1159" s="187"/>
      <c r="C1159" s="217" t="s">
        <v>329</v>
      </c>
      <c r="D1159" s="217"/>
      <c r="E1159" s="217"/>
      <c r="F1159" s="217"/>
      <c r="G1159" s="217"/>
      <c r="H1159" s="217" t="s">
        <v>327</v>
      </c>
      <c r="I1159" s="217"/>
      <c r="J1159" s="217"/>
      <c r="K1159" s="217"/>
      <c r="L1159" s="217"/>
    </row>
    <row r="1160" spans="1:12" ht="18.75">
      <c r="A1160" s="187"/>
      <c r="B1160" s="187"/>
      <c r="C1160" s="81" t="s">
        <v>336</v>
      </c>
      <c r="D1160" s="81" t="s">
        <v>338</v>
      </c>
      <c r="E1160" s="81" t="s">
        <v>332</v>
      </c>
      <c r="F1160" s="81" t="s">
        <v>330</v>
      </c>
      <c r="G1160" s="81" t="s">
        <v>10</v>
      </c>
      <c r="H1160" s="81" t="s">
        <v>336</v>
      </c>
      <c r="I1160" s="81" t="s">
        <v>334</v>
      </c>
      <c r="J1160" s="81" t="s">
        <v>332</v>
      </c>
      <c r="K1160" s="81" t="s">
        <v>330</v>
      </c>
      <c r="L1160" s="81" t="s">
        <v>10</v>
      </c>
    </row>
    <row r="1161" spans="1:12">
      <c r="A1161" s="188"/>
      <c r="B1161" s="188"/>
      <c r="C1161" s="83" t="s">
        <v>337</v>
      </c>
      <c r="D1161" s="83" t="s">
        <v>335</v>
      </c>
      <c r="E1161" s="83" t="s">
        <v>333</v>
      </c>
      <c r="F1161" s="83" t="s">
        <v>331</v>
      </c>
      <c r="G1161" s="83" t="s">
        <v>11</v>
      </c>
      <c r="H1161" s="83" t="s">
        <v>337</v>
      </c>
      <c r="I1161" s="83" t="s">
        <v>335</v>
      </c>
      <c r="J1161" s="83" t="s">
        <v>333</v>
      </c>
      <c r="K1161" s="83" t="s">
        <v>331</v>
      </c>
      <c r="L1161" s="83" t="s">
        <v>11</v>
      </c>
    </row>
    <row r="1162" spans="1:12" ht="18.75">
      <c r="A1162" s="186">
        <v>2022</v>
      </c>
      <c r="B1162" s="81" t="s">
        <v>696</v>
      </c>
      <c r="C1162" s="200">
        <v>9</v>
      </c>
      <c r="D1162" s="200">
        <v>888</v>
      </c>
      <c r="E1162" s="200">
        <v>352</v>
      </c>
      <c r="F1162" s="200">
        <v>12</v>
      </c>
      <c r="G1162" s="202">
        <v>1261</v>
      </c>
      <c r="H1162" s="196">
        <v>0</v>
      </c>
      <c r="I1162" s="196">
        <v>0</v>
      </c>
      <c r="J1162" s="196">
        <v>4</v>
      </c>
      <c r="K1162" s="196">
        <v>0</v>
      </c>
      <c r="L1162" s="196">
        <v>4</v>
      </c>
    </row>
    <row r="1163" spans="1:12" ht="15" customHeight="1">
      <c r="A1163" s="187"/>
      <c r="B1163" s="83" t="s">
        <v>697</v>
      </c>
      <c r="C1163" s="200"/>
      <c r="D1163" s="200"/>
      <c r="E1163" s="200"/>
      <c r="F1163" s="200"/>
      <c r="G1163" s="202"/>
      <c r="H1163" s="196"/>
      <c r="I1163" s="196"/>
      <c r="J1163" s="196"/>
      <c r="K1163" s="196"/>
      <c r="L1163" s="196"/>
    </row>
    <row r="1164" spans="1:12" ht="18.75">
      <c r="A1164" s="187"/>
      <c r="B1164" s="81" t="s">
        <v>698</v>
      </c>
      <c r="C1164" s="200">
        <v>14</v>
      </c>
      <c r="D1164" s="200">
        <v>790</v>
      </c>
      <c r="E1164" s="200">
        <v>320</v>
      </c>
      <c r="F1164" s="200">
        <v>12</v>
      </c>
      <c r="G1164" s="202">
        <v>1136</v>
      </c>
      <c r="H1164" s="196">
        <v>0</v>
      </c>
      <c r="I1164" s="196">
        <v>2</v>
      </c>
      <c r="J1164" s="196">
        <v>0</v>
      </c>
      <c r="K1164" s="196">
        <v>0</v>
      </c>
      <c r="L1164" s="196">
        <v>2</v>
      </c>
    </row>
    <row r="1165" spans="1:12" ht="15" customHeight="1">
      <c r="A1165" s="187"/>
      <c r="B1165" s="83" t="s">
        <v>699</v>
      </c>
      <c r="C1165" s="200"/>
      <c r="D1165" s="200"/>
      <c r="E1165" s="200"/>
      <c r="F1165" s="200"/>
      <c r="G1165" s="202"/>
      <c r="H1165" s="196"/>
      <c r="I1165" s="196"/>
      <c r="J1165" s="196"/>
      <c r="K1165" s="196"/>
      <c r="L1165" s="196"/>
    </row>
    <row r="1166" spans="1:12" ht="18.75">
      <c r="A1166" s="187"/>
      <c r="B1166" s="81" t="s">
        <v>700</v>
      </c>
      <c r="C1166" s="200">
        <v>14</v>
      </c>
      <c r="D1166" s="200">
        <v>891</v>
      </c>
      <c r="E1166" s="200">
        <v>571</v>
      </c>
      <c r="F1166" s="200">
        <v>34</v>
      </c>
      <c r="G1166" s="202">
        <v>1510</v>
      </c>
      <c r="H1166" s="196">
        <v>0</v>
      </c>
      <c r="I1166" s="196">
        <v>4</v>
      </c>
      <c r="J1166" s="196">
        <v>3</v>
      </c>
      <c r="K1166" s="196">
        <v>0</v>
      </c>
      <c r="L1166" s="196">
        <v>7</v>
      </c>
    </row>
    <row r="1167" spans="1:12" ht="15" customHeight="1">
      <c r="A1167" s="187"/>
      <c r="B1167" s="83" t="s">
        <v>701</v>
      </c>
      <c r="C1167" s="200"/>
      <c r="D1167" s="200"/>
      <c r="E1167" s="200"/>
      <c r="F1167" s="200"/>
      <c r="G1167" s="202"/>
      <c r="H1167" s="196"/>
      <c r="I1167" s="196"/>
      <c r="J1167" s="196"/>
      <c r="K1167" s="196"/>
      <c r="L1167" s="196"/>
    </row>
    <row r="1168" spans="1:12" ht="18.75">
      <c r="A1168" s="187"/>
      <c r="B1168" s="81" t="s">
        <v>10</v>
      </c>
      <c r="C1168" s="199">
        <v>37</v>
      </c>
      <c r="D1168" s="205">
        <v>2569</v>
      </c>
      <c r="E1168" s="206">
        <v>1243</v>
      </c>
      <c r="F1168" s="199">
        <v>58</v>
      </c>
      <c r="G1168" s="206">
        <v>3907</v>
      </c>
      <c r="H1168" s="199">
        <v>0</v>
      </c>
      <c r="I1168" s="199">
        <v>6</v>
      </c>
      <c r="J1168" s="199">
        <v>7</v>
      </c>
      <c r="K1168" s="199">
        <v>0</v>
      </c>
      <c r="L1168" s="204">
        <v>13</v>
      </c>
    </row>
    <row r="1169" spans="1:12" ht="15" customHeight="1">
      <c r="A1169" s="188"/>
      <c r="B1169" s="83" t="s">
        <v>11</v>
      </c>
      <c r="C1169" s="199"/>
      <c r="D1169" s="205"/>
      <c r="E1169" s="206"/>
      <c r="F1169" s="199"/>
      <c r="G1169" s="206"/>
      <c r="H1169" s="199"/>
      <c r="I1169" s="199"/>
      <c r="J1169" s="199"/>
      <c r="K1169" s="199"/>
      <c r="L1169" s="204"/>
    </row>
    <row r="1170" spans="1:12" ht="18.75">
      <c r="A1170" s="186">
        <v>2021</v>
      </c>
      <c r="B1170" s="81" t="s">
        <v>696</v>
      </c>
      <c r="C1170" s="200">
        <v>4</v>
      </c>
      <c r="D1170" s="200">
        <v>700</v>
      </c>
      <c r="E1170" s="200">
        <v>483</v>
      </c>
      <c r="F1170" s="200">
        <v>8</v>
      </c>
      <c r="G1170" s="202">
        <v>1195</v>
      </c>
      <c r="H1170" s="200">
        <v>0</v>
      </c>
      <c r="I1170" s="200">
        <v>0</v>
      </c>
      <c r="J1170" s="200">
        <v>3</v>
      </c>
      <c r="K1170" s="200">
        <v>0</v>
      </c>
      <c r="L1170" s="200">
        <v>3</v>
      </c>
    </row>
    <row r="1171" spans="1:12" ht="15" customHeight="1">
      <c r="A1171" s="187"/>
      <c r="B1171" s="83" t="s">
        <v>697</v>
      </c>
      <c r="C1171" s="200"/>
      <c r="D1171" s="200"/>
      <c r="E1171" s="200"/>
      <c r="F1171" s="200"/>
      <c r="G1171" s="202"/>
      <c r="H1171" s="200"/>
      <c r="I1171" s="200"/>
      <c r="J1171" s="200"/>
      <c r="K1171" s="200"/>
      <c r="L1171" s="200"/>
    </row>
    <row r="1172" spans="1:12" ht="18.75">
      <c r="A1172" s="187"/>
      <c r="B1172" s="81" t="s">
        <v>698</v>
      </c>
      <c r="C1172" s="200">
        <v>3</v>
      </c>
      <c r="D1172" s="200">
        <v>639</v>
      </c>
      <c r="E1172" s="200">
        <v>392</v>
      </c>
      <c r="F1172" s="200">
        <v>12</v>
      </c>
      <c r="G1172" s="202">
        <v>1046</v>
      </c>
      <c r="H1172" s="200">
        <v>0</v>
      </c>
      <c r="I1172" s="200">
        <v>1</v>
      </c>
      <c r="J1172" s="200">
        <v>3</v>
      </c>
      <c r="K1172" s="200">
        <v>0</v>
      </c>
      <c r="L1172" s="200">
        <v>4</v>
      </c>
    </row>
    <row r="1173" spans="1:12" ht="15" customHeight="1">
      <c r="A1173" s="187"/>
      <c r="B1173" s="83" t="s">
        <v>699</v>
      </c>
      <c r="C1173" s="200"/>
      <c r="D1173" s="200"/>
      <c r="E1173" s="200"/>
      <c r="F1173" s="200"/>
      <c r="G1173" s="202"/>
      <c r="H1173" s="200"/>
      <c r="I1173" s="200"/>
      <c r="J1173" s="200"/>
      <c r="K1173" s="200"/>
      <c r="L1173" s="200"/>
    </row>
    <row r="1174" spans="1:12" ht="18.75">
      <c r="A1174" s="187"/>
      <c r="B1174" s="81" t="s">
        <v>700</v>
      </c>
      <c r="C1174" s="200">
        <v>3</v>
      </c>
      <c r="D1174" s="200">
        <v>849</v>
      </c>
      <c r="E1174" s="200">
        <v>608</v>
      </c>
      <c r="F1174" s="200">
        <v>15</v>
      </c>
      <c r="G1174" s="202">
        <v>1475</v>
      </c>
      <c r="H1174" s="200">
        <v>0</v>
      </c>
      <c r="I1174" s="200">
        <v>1</v>
      </c>
      <c r="J1174" s="200">
        <v>0</v>
      </c>
      <c r="K1174" s="200">
        <v>1</v>
      </c>
      <c r="L1174" s="200">
        <v>2</v>
      </c>
    </row>
    <row r="1175" spans="1:12" ht="15" customHeight="1">
      <c r="A1175" s="187"/>
      <c r="B1175" s="83" t="s">
        <v>701</v>
      </c>
      <c r="C1175" s="200"/>
      <c r="D1175" s="200"/>
      <c r="E1175" s="200"/>
      <c r="F1175" s="200"/>
      <c r="G1175" s="202"/>
      <c r="H1175" s="200"/>
      <c r="I1175" s="200"/>
      <c r="J1175" s="200"/>
      <c r="K1175" s="200"/>
      <c r="L1175" s="200"/>
    </row>
    <row r="1176" spans="1:12" ht="18.75">
      <c r="A1176" s="187"/>
      <c r="B1176" s="81" t="s">
        <v>10</v>
      </c>
      <c r="C1176" s="199">
        <v>10</v>
      </c>
      <c r="D1176" s="206">
        <v>2188</v>
      </c>
      <c r="E1176" s="206">
        <v>1483</v>
      </c>
      <c r="F1176" s="199">
        <v>35</v>
      </c>
      <c r="G1176" s="206">
        <v>3716</v>
      </c>
      <c r="H1176" s="199">
        <v>0</v>
      </c>
      <c r="I1176" s="199">
        <v>2</v>
      </c>
      <c r="J1176" s="199">
        <v>6</v>
      </c>
      <c r="K1176" s="199">
        <v>1</v>
      </c>
      <c r="L1176" s="199">
        <v>9</v>
      </c>
    </row>
    <row r="1177" spans="1:12" ht="15" customHeight="1">
      <c r="A1177" s="188"/>
      <c r="B1177" s="83" t="s">
        <v>11</v>
      </c>
      <c r="C1177" s="199"/>
      <c r="D1177" s="206"/>
      <c r="E1177" s="206"/>
      <c r="F1177" s="199"/>
      <c r="G1177" s="206"/>
      <c r="H1177" s="199"/>
      <c r="I1177" s="199"/>
      <c r="J1177" s="199"/>
      <c r="K1177" s="199"/>
      <c r="L1177" s="199"/>
    </row>
    <row r="1178" spans="1:12" ht="15">
      <c r="A1178" s="33" t="s">
        <v>175</v>
      </c>
      <c r="B1178" s="35" t="s">
        <v>58</v>
      </c>
      <c r="C1178" s="35" t="s">
        <v>14</v>
      </c>
      <c r="D1178" s="36" t="s">
        <v>176</v>
      </c>
    </row>
    <row r="1179" spans="1:12">
      <c r="A1179" s="22"/>
    </row>
    <row r="1180" spans="1:12">
      <c r="A1180" s="44"/>
    </row>
    <row r="1181" spans="1:12">
      <c r="A1181" s="22"/>
    </row>
    <row r="1182" spans="1:12">
      <c r="A1182" s="23"/>
    </row>
    <row r="1183" spans="1:12">
      <c r="A1183" s="22"/>
    </row>
    <row r="1184" spans="1:12" ht="21.75">
      <c r="A1184" s="190" t="s">
        <v>806</v>
      </c>
      <c r="B1184" s="190"/>
      <c r="C1184" s="190"/>
      <c r="D1184" s="190"/>
      <c r="E1184" s="190"/>
    </row>
    <row r="1185" spans="1:5" ht="21.75">
      <c r="A1185" s="190" t="s">
        <v>618</v>
      </c>
      <c r="B1185" s="190"/>
      <c r="C1185" s="190"/>
      <c r="D1185" s="190"/>
      <c r="E1185" s="190"/>
    </row>
    <row r="1186" spans="1:5">
      <c r="A1186" s="189" t="s">
        <v>671</v>
      </c>
      <c r="B1186" s="189"/>
      <c r="C1186" s="189"/>
      <c r="D1186" s="189"/>
      <c r="E1186" s="189"/>
    </row>
    <row r="1187" spans="1:5" ht="36.950000000000003" customHeight="1">
      <c r="A1187" s="186" t="s">
        <v>861</v>
      </c>
      <c r="B1187" s="186" t="s">
        <v>862</v>
      </c>
      <c r="C1187" s="211" t="s">
        <v>916</v>
      </c>
      <c r="D1187" s="211"/>
      <c r="E1187" s="211"/>
    </row>
    <row r="1188" spans="1:5" ht="15" customHeight="1">
      <c r="A1188" s="187"/>
      <c r="B1188" s="187"/>
      <c r="C1188" s="81" t="s">
        <v>341</v>
      </c>
      <c r="D1188" s="81" t="s">
        <v>339</v>
      </c>
      <c r="E1188" s="81" t="s">
        <v>10</v>
      </c>
    </row>
    <row r="1189" spans="1:5">
      <c r="A1189" s="188"/>
      <c r="B1189" s="188"/>
      <c r="C1189" s="83" t="s">
        <v>342</v>
      </c>
      <c r="D1189" s="83" t="s">
        <v>340</v>
      </c>
      <c r="E1189" s="83" t="s">
        <v>11</v>
      </c>
    </row>
    <row r="1190" spans="1:5" ht="18.75">
      <c r="A1190" s="186">
        <v>2022</v>
      </c>
      <c r="B1190" s="81" t="s">
        <v>696</v>
      </c>
      <c r="C1190" s="200">
        <v>888</v>
      </c>
      <c r="D1190" s="200">
        <v>82</v>
      </c>
      <c r="E1190" s="200">
        <v>970</v>
      </c>
    </row>
    <row r="1191" spans="1:5" ht="18.75" customHeight="1">
      <c r="A1191" s="187"/>
      <c r="B1191" s="83" t="s">
        <v>697</v>
      </c>
      <c r="C1191" s="200"/>
      <c r="D1191" s="200"/>
      <c r="E1191" s="200"/>
    </row>
    <row r="1192" spans="1:5" ht="15" customHeight="1">
      <c r="A1192" s="187"/>
      <c r="B1192" s="81" t="s">
        <v>698</v>
      </c>
      <c r="C1192" s="200">
        <v>991</v>
      </c>
      <c r="D1192" s="200">
        <v>74</v>
      </c>
      <c r="E1192" s="202">
        <v>1065</v>
      </c>
    </row>
    <row r="1193" spans="1:5" ht="18.75" customHeight="1">
      <c r="A1193" s="187"/>
      <c r="B1193" s="83" t="s">
        <v>699</v>
      </c>
      <c r="C1193" s="200"/>
      <c r="D1193" s="200"/>
      <c r="E1193" s="202"/>
    </row>
    <row r="1194" spans="1:5" ht="15" customHeight="1">
      <c r="A1194" s="187"/>
      <c r="B1194" s="81" t="s">
        <v>700</v>
      </c>
      <c r="C1194" s="202">
        <v>1096</v>
      </c>
      <c r="D1194" s="200">
        <v>65</v>
      </c>
      <c r="E1194" s="202">
        <v>1161</v>
      </c>
    </row>
    <row r="1195" spans="1:5" ht="18.75" customHeight="1">
      <c r="A1195" s="187"/>
      <c r="B1195" s="83" t="s">
        <v>701</v>
      </c>
      <c r="C1195" s="202"/>
      <c r="D1195" s="200"/>
      <c r="E1195" s="202"/>
    </row>
    <row r="1196" spans="1:5" ht="15" customHeight="1">
      <c r="A1196" s="187"/>
      <c r="B1196" s="81" t="s">
        <v>10</v>
      </c>
      <c r="C1196" s="206">
        <v>2975</v>
      </c>
      <c r="D1196" s="199">
        <v>221</v>
      </c>
      <c r="E1196" s="206">
        <v>3196</v>
      </c>
    </row>
    <row r="1197" spans="1:5" ht="18.75" customHeight="1">
      <c r="A1197" s="188"/>
      <c r="B1197" s="83" t="s">
        <v>11</v>
      </c>
      <c r="C1197" s="206"/>
      <c r="D1197" s="199"/>
      <c r="E1197" s="206"/>
    </row>
    <row r="1198" spans="1:5" ht="15" customHeight="1">
      <c r="A1198" s="186">
        <v>2021</v>
      </c>
      <c r="B1198" s="81" t="s">
        <v>696</v>
      </c>
      <c r="C1198" s="200">
        <v>634</v>
      </c>
      <c r="D1198" s="200">
        <v>207</v>
      </c>
      <c r="E1198" s="200">
        <v>841</v>
      </c>
    </row>
    <row r="1199" spans="1:5" ht="18.75" customHeight="1">
      <c r="A1199" s="187"/>
      <c r="B1199" s="83" t="s">
        <v>697</v>
      </c>
      <c r="C1199" s="200"/>
      <c r="D1199" s="200"/>
      <c r="E1199" s="200"/>
    </row>
    <row r="1200" spans="1:5" ht="15" customHeight="1">
      <c r="A1200" s="187"/>
      <c r="B1200" s="81" t="s">
        <v>698</v>
      </c>
      <c r="C1200" s="200">
        <v>770</v>
      </c>
      <c r="D1200" s="200">
        <v>211</v>
      </c>
      <c r="E1200" s="200">
        <v>981</v>
      </c>
    </row>
    <row r="1201" spans="1:7" ht="18.75" customHeight="1">
      <c r="A1201" s="187"/>
      <c r="B1201" s="83" t="s">
        <v>699</v>
      </c>
      <c r="C1201" s="200"/>
      <c r="D1201" s="200"/>
      <c r="E1201" s="200"/>
    </row>
    <row r="1202" spans="1:7" ht="15" customHeight="1">
      <c r="A1202" s="187"/>
      <c r="B1202" s="81" t="s">
        <v>700</v>
      </c>
      <c r="C1202" s="200">
        <v>704</v>
      </c>
      <c r="D1202" s="200">
        <v>177</v>
      </c>
      <c r="E1202" s="200">
        <v>881</v>
      </c>
    </row>
    <row r="1203" spans="1:7" ht="18.75" customHeight="1">
      <c r="A1203" s="187"/>
      <c r="B1203" s="83" t="s">
        <v>701</v>
      </c>
      <c r="C1203" s="200"/>
      <c r="D1203" s="200"/>
      <c r="E1203" s="200"/>
    </row>
    <row r="1204" spans="1:7" ht="15" customHeight="1">
      <c r="A1204" s="187"/>
      <c r="B1204" s="81" t="s">
        <v>10</v>
      </c>
      <c r="C1204" s="206">
        <v>2108</v>
      </c>
      <c r="D1204" s="199">
        <v>595</v>
      </c>
      <c r="E1204" s="206">
        <v>2703</v>
      </c>
    </row>
    <row r="1205" spans="1:7" ht="18.75" customHeight="1">
      <c r="A1205" s="188"/>
      <c r="B1205" s="83" t="s">
        <v>11</v>
      </c>
      <c r="C1205" s="206"/>
      <c r="D1205" s="199"/>
      <c r="E1205" s="206"/>
    </row>
    <row r="1206" spans="1:7" ht="15" customHeight="1"/>
    <row r="1207" spans="1:7" ht="15">
      <c r="A1207" s="33" t="s">
        <v>175</v>
      </c>
      <c r="B1207" s="35" t="s">
        <v>58</v>
      </c>
      <c r="C1207" s="35" t="s">
        <v>14</v>
      </c>
      <c r="D1207" s="36" t="s">
        <v>176</v>
      </c>
    </row>
    <row r="1208" spans="1:7">
      <c r="A1208" s="100"/>
    </row>
    <row r="1209" spans="1:7" ht="15">
      <c r="A1209" s="101"/>
    </row>
    <row r="1210" spans="1:7" ht="15">
      <c r="A1210" s="101"/>
    </row>
    <row r="1211" spans="1:7" ht="15">
      <c r="A1211" s="101"/>
    </row>
    <row r="1212" spans="1:7" ht="15">
      <c r="A1212" s="61"/>
    </row>
    <row r="1213" spans="1:7" ht="15">
      <c r="A1213" s="58"/>
    </row>
    <row r="1214" spans="1:7">
      <c r="A1214" s="48"/>
    </row>
    <row r="1215" spans="1:7" ht="21.75">
      <c r="A1215" s="190" t="s">
        <v>805</v>
      </c>
      <c r="B1215" s="190"/>
      <c r="C1215" s="190"/>
      <c r="D1215" s="190"/>
      <c r="E1215" s="190"/>
      <c r="F1215" s="190"/>
      <c r="G1215" s="190"/>
    </row>
    <row r="1216" spans="1:7" ht="21.75">
      <c r="A1216" s="190" t="s">
        <v>619</v>
      </c>
      <c r="B1216" s="190"/>
      <c r="C1216" s="190"/>
      <c r="D1216" s="190"/>
      <c r="E1216" s="190"/>
      <c r="F1216" s="190"/>
      <c r="G1216" s="190"/>
    </row>
    <row r="1217" spans="1:7">
      <c r="A1217" s="189" t="s">
        <v>672</v>
      </c>
      <c r="B1217" s="189"/>
      <c r="C1217" s="189"/>
      <c r="D1217" s="189"/>
      <c r="E1217" s="189"/>
      <c r="F1217" s="189"/>
      <c r="G1217" s="189"/>
    </row>
    <row r="1218" spans="1:7" ht="37.5">
      <c r="A1218" s="112" t="s">
        <v>861</v>
      </c>
      <c r="B1218" s="112" t="s">
        <v>862</v>
      </c>
      <c r="C1218" s="81" t="s">
        <v>910</v>
      </c>
      <c r="D1218" s="81" t="s">
        <v>911</v>
      </c>
      <c r="E1218" s="81" t="s">
        <v>912</v>
      </c>
      <c r="F1218" s="81" t="s">
        <v>913</v>
      </c>
      <c r="G1218" s="81" t="s">
        <v>914</v>
      </c>
    </row>
    <row r="1219" spans="1:7" ht="18.75">
      <c r="A1219" s="211">
        <v>2022</v>
      </c>
      <c r="B1219" s="81" t="s">
        <v>696</v>
      </c>
      <c r="C1219" s="200">
        <v>257</v>
      </c>
      <c r="D1219" s="200">
        <v>145</v>
      </c>
      <c r="E1219" s="200">
        <v>150</v>
      </c>
      <c r="F1219" s="200">
        <v>383</v>
      </c>
      <c r="G1219" s="200">
        <v>9</v>
      </c>
    </row>
    <row r="1220" spans="1:7">
      <c r="A1220" s="211"/>
      <c r="B1220" s="83" t="s">
        <v>697</v>
      </c>
      <c r="C1220" s="200"/>
      <c r="D1220" s="200"/>
      <c r="E1220" s="200"/>
      <c r="F1220" s="200"/>
      <c r="G1220" s="200"/>
    </row>
    <row r="1221" spans="1:7" ht="18.75">
      <c r="A1221" s="211"/>
      <c r="B1221" s="81" t="s">
        <v>698</v>
      </c>
      <c r="C1221" s="200">
        <v>254</v>
      </c>
      <c r="D1221" s="200">
        <v>181</v>
      </c>
      <c r="E1221" s="200">
        <v>107</v>
      </c>
      <c r="F1221" s="356" t="s">
        <v>915</v>
      </c>
      <c r="G1221" s="200">
        <v>5</v>
      </c>
    </row>
    <row r="1222" spans="1:7">
      <c r="A1222" s="211"/>
      <c r="B1222" s="83" t="s">
        <v>699</v>
      </c>
      <c r="C1222" s="200"/>
      <c r="D1222" s="200"/>
      <c r="E1222" s="200"/>
      <c r="F1222" s="200"/>
      <c r="G1222" s="200"/>
    </row>
    <row r="1223" spans="1:7" ht="18.75">
      <c r="A1223" s="211"/>
      <c r="B1223" s="81" t="s">
        <v>700</v>
      </c>
      <c r="C1223" s="200">
        <v>252</v>
      </c>
      <c r="D1223" s="200">
        <v>198</v>
      </c>
      <c r="E1223" s="200">
        <v>83</v>
      </c>
      <c r="F1223" s="200">
        <v>521</v>
      </c>
      <c r="G1223" s="200">
        <v>1</v>
      </c>
    </row>
    <row r="1224" spans="1:7">
      <c r="A1224" s="211"/>
      <c r="B1224" s="83" t="s">
        <v>701</v>
      </c>
      <c r="C1224" s="200"/>
      <c r="D1224" s="200"/>
      <c r="E1224" s="200"/>
      <c r="F1224" s="200"/>
      <c r="G1224" s="200"/>
    </row>
    <row r="1225" spans="1:7" ht="18.75">
      <c r="A1225" s="211"/>
      <c r="B1225" s="81" t="s">
        <v>10</v>
      </c>
      <c r="C1225" s="199">
        <v>763</v>
      </c>
      <c r="D1225" s="199">
        <v>524</v>
      </c>
      <c r="E1225" s="199">
        <v>340</v>
      </c>
      <c r="F1225" s="206">
        <v>1340</v>
      </c>
      <c r="G1225" s="199">
        <v>15</v>
      </c>
    </row>
    <row r="1226" spans="1:7">
      <c r="A1226" s="211"/>
      <c r="B1226" s="83" t="s">
        <v>11</v>
      </c>
      <c r="C1226" s="199"/>
      <c r="D1226" s="199"/>
      <c r="E1226" s="199"/>
      <c r="F1226" s="206"/>
      <c r="G1226" s="199"/>
    </row>
    <row r="1227" spans="1:7" ht="18.75">
      <c r="A1227" s="211">
        <v>2021</v>
      </c>
      <c r="B1227" s="81" t="s">
        <v>696</v>
      </c>
      <c r="C1227" s="200">
        <v>175</v>
      </c>
      <c r="D1227" s="200">
        <v>142</v>
      </c>
      <c r="E1227" s="200">
        <v>66</v>
      </c>
      <c r="F1227" s="200">
        <v>394</v>
      </c>
      <c r="G1227" s="200">
        <v>7</v>
      </c>
    </row>
    <row r="1228" spans="1:7">
      <c r="A1228" s="211"/>
      <c r="B1228" s="83" t="s">
        <v>697</v>
      </c>
      <c r="C1228" s="200"/>
      <c r="D1228" s="200"/>
      <c r="E1228" s="200"/>
      <c r="F1228" s="200"/>
      <c r="G1228" s="200"/>
    </row>
    <row r="1229" spans="1:7" ht="18.75">
      <c r="A1229" s="211"/>
      <c r="B1229" s="81" t="s">
        <v>698</v>
      </c>
      <c r="C1229" s="200">
        <v>226</v>
      </c>
      <c r="D1229" s="200">
        <v>135</v>
      </c>
      <c r="E1229" s="200">
        <v>119</v>
      </c>
      <c r="F1229" s="200">
        <v>393</v>
      </c>
      <c r="G1229" s="200">
        <v>10</v>
      </c>
    </row>
    <row r="1230" spans="1:7">
      <c r="A1230" s="211"/>
      <c r="B1230" s="83" t="s">
        <v>699</v>
      </c>
      <c r="C1230" s="200"/>
      <c r="D1230" s="200"/>
      <c r="E1230" s="200"/>
      <c r="F1230" s="200"/>
      <c r="G1230" s="200"/>
    </row>
    <row r="1231" spans="1:7" ht="18.75">
      <c r="A1231" s="211"/>
      <c r="B1231" s="81" t="s">
        <v>700</v>
      </c>
      <c r="C1231" s="200">
        <v>211</v>
      </c>
      <c r="D1231" s="200">
        <v>152</v>
      </c>
      <c r="E1231" s="200">
        <v>9</v>
      </c>
      <c r="F1231" s="200">
        <v>411</v>
      </c>
      <c r="G1231" s="200">
        <v>15</v>
      </c>
    </row>
    <row r="1232" spans="1:7">
      <c r="A1232" s="211"/>
      <c r="B1232" s="83" t="s">
        <v>701</v>
      </c>
      <c r="C1232" s="200"/>
      <c r="D1232" s="200"/>
      <c r="E1232" s="200"/>
      <c r="F1232" s="200"/>
      <c r="G1232" s="200"/>
    </row>
    <row r="1233" spans="1:7" ht="18.75">
      <c r="A1233" s="211"/>
      <c r="B1233" s="81" t="s">
        <v>10</v>
      </c>
      <c r="C1233" s="199">
        <v>612</v>
      </c>
      <c r="D1233" s="199">
        <v>429</v>
      </c>
      <c r="E1233" s="199">
        <v>194</v>
      </c>
      <c r="F1233" s="206">
        <v>1198</v>
      </c>
      <c r="G1233" s="199">
        <v>32</v>
      </c>
    </row>
    <row r="1234" spans="1:7">
      <c r="A1234" s="211"/>
      <c r="B1234" s="83" t="s">
        <v>11</v>
      </c>
      <c r="C1234" s="199"/>
      <c r="D1234" s="199"/>
      <c r="E1234" s="199"/>
      <c r="F1234" s="206"/>
      <c r="G1234" s="199"/>
    </row>
    <row r="1235" spans="1:7" ht="15">
      <c r="A1235" s="33" t="s">
        <v>175</v>
      </c>
      <c r="B1235" s="35" t="s">
        <v>58</v>
      </c>
      <c r="C1235" s="35" t="s">
        <v>14</v>
      </c>
      <c r="D1235" s="36" t="s">
        <v>176</v>
      </c>
    </row>
    <row r="1236" spans="1:7">
      <c r="A1236" s="93"/>
    </row>
    <row r="1237" spans="1:7">
      <c r="A1237" s="52"/>
    </row>
    <row r="1238" spans="1:7" ht="21.75">
      <c r="A1238" s="220" t="s">
        <v>804</v>
      </c>
      <c r="B1238" s="220"/>
      <c r="C1238" s="220"/>
      <c r="D1238" s="220"/>
      <c r="E1238" s="220"/>
    </row>
    <row r="1239" spans="1:7" ht="21.75">
      <c r="A1239" s="218" t="s">
        <v>620</v>
      </c>
      <c r="B1239" s="218"/>
      <c r="C1239" s="218"/>
      <c r="D1239" s="218"/>
      <c r="E1239" s="218"/>
    </row>
    <row r="1240" spans="1:7">
      <c r="A1240" s="219" t="s">
        <v>673</v>
      </c>
      <c r="B1240" s="219"/>
      <c r="C1240" s="219"/>
      <c r="D1240" s="219"/>
      <c r="E1240" s="219"/>
    </row>
    <row r="1241" spans="1:7" ht="60.6" customHeight="1">
      <c r="A1241" s="112" t="s">
        <v>861</v>
      </c>
      <c r="B1241" s="112" t="s">
        <v>862</v>
      </c>
      <c r="C1241" s="112" t="s">
        <v>907</v>
      </c>
      <c r="D1241" s="112" t="s">
        <v>908</v>
      </c>
      <c r="E1241" s="112" t="s">
        <v>909</v>
      </c>
    </row>
    <row r="1242" spans="1:7" ht="18.75">
      <c r="A1242" s="211">
        <v>2022</v>
      </c>
      <c r="B1242" s="112" t="s">
        <v>696</v>
      </c>
      <c r="C1242" s="200">
        <v>615</v>
      </c>
      <c r="D1242" s="200">
        <v>121</v>
      </c>
      <c r="E1242" s="200">
        <v>563</v>
      </c>
    </row>
    <row r="1243" spans="1:7" ht="15" customHeight="1">
      <c r="A1243" s="211"/>
      <c r="B1243" s="113" t="s">
        <v>697</v>
      </c>
      <c r="C1243" s="200"/>
      <c r="D1243" s="200"/>
      <c r="E1243" s="200"/>
    </row>
    <row r="1244" spans="1:7" ht="18.75">
      <c r="A1244" s="211"/>
      <c r="B1244" s="112" t="s">
        <v>698</v>
      </c>
      <c r="C1244" s="200">
        <v>624</v>
      </c>
      <c r="D1244" s="200">
        <v>119</v>
      </c>
      <c r="E1244" s="200">
        <v>401</v>
      </c>
    </row>
    <row r="1245" spans="1:7" ht="15" customHeight="1">
      <c r="A1245" s="211"/>
      <c r="B1245" s="113" t="s">
        <v>699</v>
      </c>
      <c r="C1245" s="200"/>
      <c r="D1245" s="200"/>
      <c r="E1245" s="200"/>
    </row>
    <row r="1246" spans="1:7" ht="18.75">
      <c r="A1246" s="211"/>
      <c r="B1246" s="112" t="s">
        <v>700</v>
      </c>
      <c r="C1246" s="200">
        <v>584</v>
      </c>
      <c r="D1246" s="200">
        <v>103</v>
      </c>
      <c r="E1246" s="200">
        <v>483</v>
      </c>
    </row>
    <row r="1247" spans="1:7" ht="15" customHeight="1">
      <c r="A1247" s="211"/>
      <c r="B1247" s="113" t="s">
        <v>701</v>
      </c>
      <c r="C1247" s="200"/>
      <c r="D1247" s="200"/>
      <c r="E1247" s="200"/>
    </row>
    <row r="1248" spans="1:7" ht="18.75">
      <c r="A1248" s="211"/>
      <c r="B1248" s="112" t="s">
        <v>10</v>
      </c>
      <c r="C1248" s="206">
        <v>1823</v>
      </c>
      <c r="D1248" s="199">
        <v>343</v>
      </c>
      <c r="E1248" s="206">
        <v>1447</v>
      </c>
    </row>
    <row r="1249" spans="1:10" ht="15" customHeight="1">
      <c r="A1249" s="211"/>
      <c r="B1249" s="113" t="s">
        <v>11</v>
      </c>
      <c r="C1249" s="206"/>
      <c r="D1249" s="199"/>
      <c r="E1249" s="206"/>
    </row>
    <row r="1250" spans="1:10" ht="18.75">
      <c r="A1250" s="186">
        <v>2021</v>
      </c>
      <c r="B1250" s="81" t="s">
        <v>696</v>
      </c>
      <c r="C1250" s="200">
        <v>251</v>
      </c>
      <c r="D1250" s="200">
        <v>70</v>
      </c>
      <c r="E1250" s="200">
        <v>761</v>
      </c>
    </row>
    <row r="1251" spans="1:10" ht="15" customHeight="1">
      <c r="A1251" s="187"/>
      <c r="B1251" s="83" t="s">
        <v>697</v>
      </c>
      <c r="C1251" s="200"/>
      <c r="D1251" s="200"/>
      <c r="E1251" s="200"/>
    </row>
    <row r="1252" spans="1:10" ht="18.75">
      <c r="A1252" s="187"/>
      <c r="B1252" s="81" t="s">
        <v>698</v>
      </c>
      <c r="C1252" s="200">
        <v>278</v>
      </c>
      <c r="D1252" s="200">
        <v>67</v>
      </c>
      <c r="E1252" s="200">
        <v>620</v>
      </c>
    </row>
    <row r="1253" spans="1:10" ht="15" customHeight="1">
      <c r="A1253" s="187"/>
      <c r="B1253" s="83" t="s">
        <v>699</v>
      </c>
      <c r="C1253" s="200"/>
      <c r="D1253" s="200"/>
      <c r="E1253" s="200"/>
    </row>
    <row r="1254" spans="1:10" ht="18.75">
      <c r="A1254" s="187"/>
      <c r="B1254" s="81" t="s">
        <v>700</v>
      </c>
      <c r="C1254" s="200">
        <v>265</v>
      </c>
      <c r="D1254" s="200">
        <v>109</v>
      </c>
      <c r="E1254" s="200">
        <v>596</v>
      </c>
    </row>
    <row r="1255" spans="1:10" ht="15" customHeight="1">
      <c r="A1255" s="187"/>
      <c r="B1255" s="83" t="s">
        <v>701</v>
      </c>
      <c r="C1255" s="200"/>
      <c r="D1255" s="200"/>
      <c r="E1255" s="200"/>
    </row>
    <row r="1256" spans="1:10" ht="18.75">
      <c r="A1256" s="187"/>
      <c r="B1256" s="81" t="s">
        <v>10</v>
      </c>
      <c r="C1256" s="199">
        <v>794</v>
      </c>
      <c r="D1256" s="199">
        <v>246</v>
      </c>
      <c r="E1256" s="206">
        <v>1977</v>
      </c>
    </row>
    <row r="1257" spans="1:10" ht="15" customHeight="1">
      <c r="A1257" s="188"/>
      <c r="B1257" s="83" t="s">
        <v>11</v>
      </c>
      <c r="C1257" s="199"/>
      <c r="D1257" s="199"/>
      <c r="E1257" s="206"/>
    </row>
    <row r="1258" spans="1:10" ht="15">
      <c r="A1258" s="33" t="s">
        <v>175</v>
      </c>
      <c r="B1258" s="35" t="s">
        <v>58</v>
      </c>
      <c r="C1258" s="35" t="s">
        <v>14</v>
      </c>
      <c r="D1258" s="36" t="s">
        <v>176</v>
      </c>
    </row>
    <row r="1259" spans="1:10" ht="15">
      <c r="A1259" s="25"/>
    </row>
    <row r="1260" spans="1:10" ht="21.75">
      <c r="A1260" s="220" t="s">
        <v>803</v>
      </c>
      <c r="B1260" s="220"/>
      <c r="C1260" s="220"/>
      <c r="D1260" s="220"/>
      <c r="E1260" s="220"/>
      <c r="F1260" s="220"/>
      <c r="G1260" s="220"/>
      <c r="H1260" s="220"/>
      <c r="I1260" s="220"/>
      <c r="J1260" s="220"/>
    </row>
    <row r="1261" spans="1:10" ht="21.75">
      <c r="A1261" s="218" t="s">
        <v>620</v>
      </c>
      <c r="B1261" s="218"/>
      <c r="C1261" s="218"/>
      <c r="D1261" s="218"/>
      <c r="E1261" s="218"/>
      <c r="F1261" s="218"/>
      <c r="G1261" s="218"/>
      <c r="H1261" s="218"/>
      <c r="I1261" s="218"/>
      <c r="J1261" s="218"/>
    </row>
    <row r="1262" spans="1:10">
      <c r="A1262" s="219" t="s">
        <v>673</v>
      </c>
      <c r="B1262" s="219"/>
      <c r="C1262" s="219"/>
      <c r="D1262" s="219"/>
      <c r="E1262" s="219"/>
      <c r="F1262" s="219"/>
      <c r="G1262" s="219"/>
      <c r="H1262" s="219"/>
      <c r="I1262" s="219"/>
      <c r="J1262" s="219"/>
    </row>
    <row r="1263" spans="1:10" ht="18.600000000000001" customHeight="1">
      <c r="A1263" s="186" t="s">
        <v>861</v>
      </c>
      <c r="B1263" s="186" t="s">
        <v>862</v>
      </c>
      <c r="C1263" s="211" t="s">
        <v>343</v>
      </c>
      <c r="D1263" s="211"/>
      <c r="E1263" s="211" t="s">
        <v>345</v>
      </c>
      <c r="F1263" s="211"/>
      <c r="G1263" s="211" t="s">
        <v>347</v>
      </c>
      <c r="H1263" s="211"/>
      <c r="I1263" s="211" t="s">
        <v>349</v>
      </c>
      <c r="J1263" s="211"/>
    </row>
    <row r="1264" spans="1:10" ht="14.45" customHeight="1">
      <c r="A1264" s="187"/>
      <c r="B1264" s="187"/>
      <c r="C1264" s="217" t="s">
        <v>344</v>
      </c>
      <c r="D1264" s="217"/>
      <c r="E1264" s="217" t="s">
        <v>346</v>
      </c>
      <c r="F1264" s="217"/>
      <c r="G1264" s="217" t="s">
        <v>348</v>
      </c>
      <c r="H1264" s="217"/>
      <c r="I1264" s="217" t="s">
        <v>350</v>
      </c>
      <c r="J1264" s="217"/>
    </row>
    <row r="1265" spans="1:10" ht="18.75">
      <c r="A1265" s="187"/>
      <c r="B1265" s="187"/>
      <c r="C1265" s="81" t="s">
        <v>351</v>
      </c>
      <c r="D1265" s="81" t="s">
        <v>352</v>
      </c>
      <c r="E1265" s="81" t="s">
        <v>354</v>
      </c>
      <c r="F1265" s="81" t="s">
        <v>356</v>
      </c>
      <c r="G1265" s="81" t="s">
        <v>354</v>
      </c>
      <c r="H1265" s="81" t="s">
        <v>356</v>
      </c>
      <c r="I1265" s="81" t="s">
        <v>351</v>
      </c>
      <c r="J1265" s="81" t="s">
        <v>358</v>
      </c>
    </row>
    <row r="1266" spans="1:10">
      <c r="A1266" s="188"/>
      <c r="B1266" s="188"/>
      <c r="C1266" s="83" t="s">
        <v>153</v>
      </c>
      <c r="D1266" s="83" t="s">
        <v>353</v>
      </c>
      <c r="E1266" s="83" t="s">
        <v>355</v>
      </c>
      <c r="F1266" s="83" t="s">
        <v>357</v>
      </c>
      <c r="G1266" s="83" t="s">
        <v>355</v>
      </c>
      <c r="H1266" s="83" t="s">
        <v>357</v>
      </c>
      <c r="I1266" s="83" t="s">
        <v>153</v>
      </c>
      <c r="J1266" s="83" t="s">
        <v>359</v>
      </c>
    </row>
    <row r="1267" spans="1:10" ht="18.75">
      <c r="A1267" s="186">
        <v>2022</v>
      </c>
      <c r="B1267" s="81" t="s">
        <v>696</v>
      </c>
      <c r="C1267" s="200">
        <v>217</v>
      </c>
      <c r="D1267" s="200">
        <v>0</v>
      </c>
      <c r="E1267" s="200">
        <v>113</v>
      </c>
      <c r="F1267" s="200">
        <v>0</v>
      </c>
      <c r="G1267" s="200">
        <v>50</v>
      </c>
      <c r="H1267" s="200">
        <v>0</v>
      </c>
      <c r="I1267" s="200">
        <v>145</v>
      </c>
      <c r="J1267" s="200">
        <v>353</v>
      </c>
    </row>
    <row r="1268" spans="1:10">
      <c r="A1268" s="187"/>
      <c r="B1268" s="83" t="s">
        <v>697</v>
      </c>
      <c r="C1268" s="200"/>
      <c r="D1268" s="200"/>
      <c r="E1268" s="200"/>
      <c r="F1268" s="200"/>
      <c r="G1268" s="200"/>
      <c r="H1268" s="200"/>
      <c r="I1268" s="200"/>
      <c r="J1268" s="200"/>
    </row>
    <row r="1269" spans="1:10" ht="18.75">
      <c r="A1269" s="187"/>
      <c r="B1269" s="81" t="s">
        <v>698</v>
      </c>
      <c r="C1269" s="200">
        <v>243</v>
      </c>
      <c r="D1269" s="200">
        <v>1</v>
      </c>
      <c r="E1269" s="200">
        <v>83</v>
      </c>
      <c r="F1269" s="200">
        <v>0</v>
      </c>
      <c r="G1269" s="200">
        <v>26</v>
      </c>
      <c r="H1269" s="200">
        <v>0</v>
      </c>
      <c r="I1269" s="200">
        <v>181</v>
      </c>
      <c r="J1269" s="200">
        <v>405</v>
      </c>
    </row>
    <row r="1270" spans="1:10">
      <c r="A1270" s="187"/>
      <c r="B1270" s="83" t="s">
        <v>699</v>
      </c>
      <c r="C1270" s="200"/>
      <c r="D1270" s="200"/>
      <c r="E1270" s="200"/>
      <c r="F1270" s="200"/>
      <c r="G1270" s="200"/>
      <c r="H1270" s="200"/>
      <c r="I1270" s="200"/>
      <c r="J1270" s="200"/>
    </row>
    <row r="1271" spans="1:10" ht="18.75">
      <c r="A1271" s="187"/>
      <c r="B1271" s="81" t="s">
        <v>700</v>
      </c>
      <c r="C1271" s="200">
        <v>211</v>
      </c>
      <c r="D1271" s="200">
        <v>0</v>
      </c>
      <c r="E1271" s="200">
        <v>82</v>
      </c>
      <c r="F1271" s="200">
        <v>0</v>
      </c>
      <c r="G1271" s="200">
        <v>21</v>
      </c>
      <c r="H1271" s="200">
        <v>0</v>
      </c>
      <c r="I1271" s="200">
        <v>198</v>
      </c>
      <c r="J1271" s="200">
        <v>500</v>
      </c>
    </row>
    <row r="1272" spans="1:10">
      <c r="A1272" s="187"/>
      <c r="B1272" s="83" t="s">
        <v>701</v>
      </c>
      <c r="C1272" s="200"/>
      <c r="D1272" s="200"/>
      <c r="E1272" s="200"/>
      <c r="F1272" s="200"/>
      <c r="G1272" s="200"/>
      <c r="H1272" s="200"/>
      <c r="I1272" s="200"/>
      <c r="J1272" s="200"/>
    </row>
    <row r="1273" spans="1:10" ht="18.75">
      <c r="A1273" s="187"/>
      <c r="B1273" s="81" t="s">
        <v>10</v>
      </c>
      <c r="C1273" s="199">
        <v>671</v>
      </c>
      <c r="D1273" s="199">
        <v>1</v>
      </c>
      <c r="E1273" s="199">
        <v>278</v>
      </c>
      <c r="F1273" s="199">
        <v>0</v>
      </c>
      <c r="G1273" s="199">
        <v>97</v>
      </c>
      <c r="H1273" s="199">
        <v>0</v>
      </c>
      <c r="I1273" s="199">
        <v>524</v>
      </c>
      <c r="J1273" s="206">
        <v>1258</v>
      </c>
    </row>
    <row r="1274" spans="1:10">
      <c r="A1274" s="188"/>
      <c r="B1274" s="83" t="s">
        <v>11</v>
      </c>
      <c r="C1274" s="199"/>
      <c r="D1274" s="199"/>
      <c r="E1274" s="199"/>
      <c r="F1274" s="199"/>
      <c r="G1274" s="199"/>
      <c r="H1274" s="199"/>
      <c r="I1274" s="199"/>
      <c r="J1274" s="206"/>
    </row>
    <row r="1275" spans="1:10" ht="18.75">
      <c r="A1275" s="186">
        <v>2021</v>
      </c>
      <c r="B1275" s="81" t="s">
        <v>696</v>
      </c>
      <c r="C1275" s="200">
        <v>203</v>
      </c>
      <c r="D1275" s="200">
        <v>2</v>
      </c>
      <c r="E1275" s="200">
        <v>454</v>
      </c>
      <c r="F1275" s="200">
        <v>0</v>
      </c>
      <c r="G1275" s="200">
        <v>125</v>
      </c>
      <c r="H1275" s="200">
        <v>0</v>
      </c>
      <c r="I1275" s="200">
        <v>142</v>
      </c>
      <c r="J1275" s="200">
        <v>360</v>
      </c>
    </row>
    <row r="1276" spans="1:10">
      <c r="A1276" s="187"/>
      <c r="B1276" s="83" t="s">
        <v>697</v>
      </c>
      <c r="C1276" s="200"/>
      <c r="D1276" s="200"/>
      <c r="E1276" s="200"/>
      <c r="F1276" s="200"/>
      <c r="G1276" s="200"/>
      <c r="H1276" s="200"/>
      <c r="I1276" s="200"/>
      <c r="J1276" s="200"/>
    </row>
    <row r="1277" spans="1:10" ht="18.75">
      <c r="A1277" s="187"/>
      <c r="B1277" s="81" t="s">
        <v>698</v>
      </c>
      <c r="C1277" s="200">
        <v>195</v>
      </c>
      <c r="D1277" s="200">
        <v>0</v>
      </c>
      <c r="E1277" s="200">
        <v>560</v>
      </c>
      <c r="F1277" s="200">
        <v>0</v>
      </c>
      <c r="G1277" s="200">
        <v>116</v>
      </c>
      <c r="H1277" s="200">
        <v>0</v>
      </c>
      <c r="I1277" s="200">
        <v>135</v>
      </c>
      <c r="J1277" s="200">
        <v>356</v>
      </c>
    </row>
    <row r="1278" spans="1:10">
      <c r="A1278" s="187"/>
      <c r="B1278" s="83" t="s">
        <v>699</v>
      </c>
      <c r="C1278" s="200"/>
      <c r="D1278" s="200"/>
      <c r="E1278" s="200"/>
      <c r="F1278" s="200"/>
      <c r="G1278" s="200"/>
      <c r="H1278" s="200"/>
      <c r="I1278" s="200"/>
      <c r="J1278" s="200"/>
    </row>
    <row r="1279" spans="1:10" ht="18.75">
      <c r="A1279" s="187"/>
      <c r="B1279" s="81" t="s">
        <v>700</v>
      </c>
      <c r="C1279" s="200">
        <v>216</v>
      </c>
      <c r="D1279" s="200">
        <v>0</v>
      </c>
      <c r="E1279" s="200">
        <v>548</v>
      </c>
      <c r="F1279" s="200">
        <v>0</v>
      </c>
      <c r="G1279" s="200">
        <v>79</v>
      </c>
      <c r="H1279" s="200">
        <v>0</v>
      </c>
      <c r="I1279" s="200">
        <v>152</v>
      </c>
      <c r="J1279" s="200">
        <v>374</v>
      </c>
    </row>
    <row r="1280" spans="1:10">
      <c r="A1280" s="187"/>
      <c r="B1280" s="83" t="s">
        <v>701</v>
      </c>
      <c r="C1280" s="200"/>
      <c r="D1280" s="200"/>
      <c r="E1280" s="200"/>
      <c r="F1280" s="200"/>
      <c r="G1280" s="200"/>
      <c r="H1280" s="200"/>
      <c r="I1280" s="200"/>
      <c r="J1280" s="200"/>
    </row>
    <row r="1281" spans="1:10" ht="18.75">
      <c r="A1281" s="187"/>
      <c r="B1281" s="81" t="s">
        <v>10</v>
      </c>
      <c r="C1281" s="199">
        <v>614</v>
      </c>
      <c r="D1281" s="199">
        <v>2</v>
      </c>
      <c r="E1281" s="206">
        <v>1562</v>
      </c>
      <c r="F1281" s="199">
        <v>0</v>
      </c>
      <c r="G1281" s="199">
        <v>320</v>
      </c>
      <c r="H1281" s="199">
        <v>0</v>
      </c>
      <c r="I1281" s="199">
        <v>429</v>
      </c>
      <c r="J1281" s="206">
        <v>1090</v>
      </c>
    </row>
    <row r="1282" spans="1:10">
      <c r="A1282" s="188"/>
      <c r="B1282" s="83" t="s">
        <v>11</v>
      </c>
      <c r="C1282" s="199"/>
      <c r="D1282" s="199"/>
      <c r="E1282" s="206"/>
      <c r="F1282" s="199"/>
      <c r="G1282" s="199"/>
      <c r="H1282" s="199"/>
      <c r="I1282" s="199"/>
      <c r="J1282" s="206"/>
    </row>
    <row r="1283" spans="1:10" ht="15">
      <c r="A1283" s="192" t="s">
        <v>175</v>
      </c>
      <c r="B1283" s="192"/>
      <c r="C1283" s="192"/>
      <c r="D1283" s="222" t="s">
        <v>176</v>
      </c>
      <c r="E1283" s="222"/>
      <c r="F1283" s="222"/>
      <c r="G1283" s="222"/>
      <c r="H1283" s="222"/>
      <c r="I1283" s="222"/>
      <c r="J1283" s="222"/>
    </row>
    <row r="1284" spans="1:10" ht="15">
      <c r="A1284" s="134"/>
      <c r="B1284" s="134"/>
      <c r="C1284" s="134"/>
      <c r="D1284" s="140"/>
      <c r="E1284" s="140"/>
      <c r="F1284" s="140"/>
      <c r="G1284" s="140"/>
      <c r="H1284" s="140"/>
      <c r="I1284" s="140"/>
      <c r="J1284" s="140"/>
    </row>
    <row r="1285" spans="1:10" ht="21.75">
      <c r="A1285" s="190" t="s">
        <v>802</v>
      </c>
      <c r="B1285" s="190"/>
      <c r="C1285" s="190"/>
    </row>
    <row r="1286" spans="1:10" ht="21.75">
      <c r="A1286" s="190" t="s">
        <v>621</v>
      </c>
      <c r="B1286" s="190"/>
      <c r="C1286" s="190"/>
    </row>
    <row r="1287" spans="1:10">
      <c r="A1287" s="221" t="s">
        <v>674</v>
      </c>
      <c r="B1287" s="221"/>
      <c r="C1287" s="221"/>
    </row>
    <row r="1288" spans="1:10" ht="15">
      <c r="A1288" s="191" t="s">
        <v>360</v>
      </c>
      <c r="B1288" s="191"/>
      <c r="C1288" s="191"/>
    </row>
    <row r="1289" spans="1:10" ht="37.5">
      <c r="A1289" s="110" t="s">
        <v>900</v>
      </c>
      <c r="B1289" s="110" t="s">
        <v>842</v>
      </c>
      <c r="C1289" s="81" t="s">
        <v>906</v>
      </c>
    </row>
    <row r="1290" spans="1:10" ht="18.75">
      <c r="A1290" s="186">
        <v>2022</v>
      </c>
      <c r="B1290" s="81" t="s">
        <v>696</v>
      </c>
      <c r="C1290" s="202">
        <v>96658</v>
      </c>
    </row>
    <row r="1291" spans="1:10" ht="18.75" customHeight="1">
      <c r="A1291" s="187"/>
      <c r="B1291" s="83" t="s">
        <v>697</v>
      </c>
      <c r="C1291" s="202"/>
    </row>
    <row r="1292" spans="1:10" ht="18.75">
      <c r="A1292" s="187"/>
      <c r="B1292" s="81" t="s">
        <v>698</v>
      </c>
      <c r="C1292" s="202">
        <v>95975</v>
      </c>
    </row>
    <row r="1293" spans="1:10">
      <c r="A1293" s="187"/>
      <c r="B1293" s="83" t="s">
        <v>699</v>
      </c>
      <c r="C1293" s="202"/>
    </row>
    <row r="1294" spans="1:10" ht="18.75">
      <c r="A1294" s="187"/>
      <c r="B1294" s="81" t="s">
        <v>700</v>
      </c>
      <c r="C1294" s="202">
        <v>99410</v>
      </c>
    </row>
    <row r="1295" spans="1:10">
      <c r="A1295" s="187"/>
      <c r="B1295" s="83" t="s">
        <v>701</v>
      </c>
      <c r="C1295" s="202"/>
    </row>
    <row r="1296" spans="1:10" ht="18.75">
      <c r="A1296" s="187"/>
      <c r="B1296" s="81" t="s">
        <v>10</v>
      </c>
      <c r="C1296" s="205">
        <v>292043</v>
      </c>
    </row>
    <row r="1297" spans="1:3">
      <c r="A1297" s="188"/>
      <c r="B1297" s="83" t="s">
        <v>11</v>
      </c>
      <c r="C1297" s="205"/>
    </row>
    <row r="1298" spans="1:3" ht="18.75">
      <c r="A1298" s="186">
        <v>2021</v>
      </c>
      <c r="B1298" s="81" t="s">
        <v>696</v>
      </c>
      <c r="C1298" s="202">
        <v>107630</v>
      </c>
    </row>
    <row r="1299" spans="1:3" ht="18.75" customHeight="1">
      <c r="A1299" s="187"/>
      <c r="B1299" s="83" t="s">
        <v>697</v>
      </c>
      <c r="C1299" s="202"/>
    </row>
    <row r="1300" spans="1:3" ht="18.75">
      <c r="A1300" s="187"/>
      <c r="B1300" s="81" t="s">
        <v>698</v>
      </c>
      <c r="C1300" s="202">
        <v>101713</v>
      </c>
    </row>
    <row r="1301" spans="1:3" ht="18.75" customHeight="1">
      <c r="A1301" s="187"/>
      <c r="B1301" s="83" t="s">
        <v>699</v>
      </c>
      <c r="C1301" s="202"/>
    </row>
    <row r="1302" spans="1:3" ht="18.75">
      <c r="A1302" s="187"/>
      <c r="B1302" s="81" t="s">
        <v>700</v>
      </c>
      <c r="C1302" s="202">
        <v>90095</v>
      </c>
    </row>
    <row r="1303" spans="1:3">
      <c r="A1303" s="187"/>
      <c r="B1303" s="83" t="s">
        <v>701</v>
      </c>
      <c r="C1303" s="202"/>
    </row>
    <row r="1304" spans="1:3" ht="18.75">
      <c r="A1304" s="187"/>
      <c r="B1304" s="81" t="s">
        <v>10</v>
      </c>
      <c r="C1304" s="206">
        <v>299438</v>
      </c>
    </row>
    <row r="1305" spans="1:3">
      <c r="A1305" s="188"/>
      <c r="B1305" s="83" t="s">
        <v>11</v>
      </c>
      <c r="C1305" s="206"/>
    </row>
    <row r="1306" spans="1:3" ht="15">
      <c r="A1306" s="33" t="s">
        <v>175</v>
      </c>
      <c r="C1306" s="36" t="s">
        <v>176</v>
      </c>
    </row>
    <row r="1307" spans="1:3" ht="15">
      <c r="A1307" s="33"/>
      <c r="C1307" s="36"/>
    </row>
    <row r="1308" spans="1:3" ht="15">
      <c r="A1308" s="33"/>
      <c r="C1308" s="36"/>
    </row>
    <row r="1309" spans="1:3" ht="13.5" customHeight="1">
      <c r="B1309" s="35" t="s">
        <v>58</v>
      </c>
      <c r="C1309" s="35" t="s">
        <v>14</v>
      </c>
    </row>
    <row r="1312" spans="1:3" ht="15">
      <c r="A1312" s="25"/>
    </row>
    <row r="1313" spans="1:3" ht="21.75">
      <c r="A1313" s="190" t="s">
        <v>833</v>
      </c>
      <c r="B1313" s="190"/>
      <c r="C1313" s="190"/>
    </row>
    <row r="1314" spans="1:3" ht="21.75">
      <c r="A1314" s="218" t="s">
        <v>834</v>
      </c>
      <c r="B1314" s="218"/>
      <c r="C1314" s="218"/>
    </row>
    <row r="1315" spans="1:3">
      <c r="A1315" s="386" t="s">
        <v>675</v>
      </c>
      <c r="B1315" s="386"/>
      <c r="C1315" s="386"/>
    </row>
    <row r="1316" spans="1:3" ht="18">
      <c r="A1316" s="7" t="s">
        <v>361</v>
      </c>
      <c r="B1316" s="167" t="s">
        <v>362</v>
      </c>
    </row>
    <row r="1317" spans="1:3" ht="37.5">
      <c r="A1317" s="110" t="s">
        <v>900</v>
      </c>
      <c r="B1317" s="110" t="s">
        <v>842</v>
      </c>
      <c r="C1317" s="112" t="s">
        <v>905</v>
      </c>
    </row>
    <row r="1318" spans="1:3" ht="18.75">
      <c r="A1318" s="211">
        <v>2022</v>
      </c>
      <c r="B1318" s="112" t="s">
        <v>696</v>
      </c>
      <c r="C1318" s="213">
        <v>4090113</v>
      </c>
    </row>
    <row r="1319" spans="1:3">
      <c r="A1319" s="211"/>
      <c r="B1319" s="113" t="s">
        <v>697</v>
      </c>
      <c r="C1319" s="213"/>
    </row>
    <row r="1320" spans="1:3" ht="18.75">
      <c r="A1320" s="211"/>
      <c r="B1320" s="112" t="s">
        <v>698</v>
      </c>
      <c r="C1320" s="213">
        <v>3924379</v>
      </c>
    </row>
    <row r="1321" spans="1:3">
      <c r="A1321" s="211"/>
      <c r="B1321" s="113" t="s">
        <v>699</v>
      </c>
      <c r="C1321" s="213"/>
    </row>
    <row r="1322" spans="1:3" ht="18.75">
      <c r="A1322" s="211"/>
      <c r="B1322" s="112" t="s">
        <v>700</v>
      </c>
      <c r="C1322" s="213">
        <v>3962159</v>
      </c>
    </row>
    <row r="1323" spans="1:3">
      <c r="A1323" s="211"/>
      <c r="B1323" s="113" t="s">
        <v>701</v>
      </c>
      <c r="C1323" s="213"/>
    </row>
    <row r="1324" spans="1:3" ht="18.75">
      <c r="A1324" s="211"/>
      <c r="B1324" s="112" t="s">
        <v>10</v>
      </c>
      <c r="C1324" s="206">
        <v>11976651</v>
      </c>
    </row>
    <row r="1325" spans="1:3">
      <c r="A1325" s="211"/>
      <c r="B1325" s="113" t="s">
        <v>11</v>
      </c>
      <c r="C1325" s="206"/>
    </row>
    <row r="1326" spans="1:3" ht="18.75">
      <c r="A1326" s="211">
        <v>2021</v>
      </c>
      <c r="B1326" s="112" t="s">
        <v>696</v>
      </c>
      <c r="C1326" s="213">
        <v>3662254</v>
      </c>
    </row>
    <row r="1327" spans="1:3">
      <c r="A1327" s="211"/>
      <c r="B1327" s="113" t="s">
        <v>697</v>
      </c>
      <c r="C1327" s="213"/>
    </row>
    <row r="1328" spans="1:3" ht="18.75">
      <c r="A1328" s="211"/>
      <c r="B1328" s="112" t="s">
        <v>698</v>
      </c>
      <c r="C1328" s="213">
        <v>3536911</v>
      </c>
    </row>
    <row r="1329" spans="1:8">
      <c r="A1329" s="211"/>
      <c r="B1329" s="113" t="s">
        <v>699</v>
      </c>
      <c r="C1329" s="213"/>
    </row>
    <row r="1330" spans="1:8" ht="18.75">
      <c r="A1330" s="211"/>
      <c r="B1330" s="112" t="s">
        <v>700</v>
      </c>
      <c r="C1330" s="213">
        <v>3584926</v>
      </c>
    </row>
    <row r="1331" spans="1:8">
      <c r="A1331" s="211"/>
      <c r="B1331" s="113" t="s">
        <v>701</v>
      </c>
      <c r="C1331" s="213"/>
    </row>
    <row r="1332" spans="1:8" ht="18.75">
      <c r="A1332" s="211"/>
      <c r="B1332" s="112" t="s">
        <v>10</v>
      </c>
      <c r="C1332" s="205">
        <v>10784091</v>
      </c>
    </row>
    <row r="1333" spans="1:8">
      <c r="A1333" s="211"/>
      <c r="B1333" s="113" t="s">
        <v>11</v>
      </c>
      <c r="C1333" s="205"/>
    </row>
    <row r="1334" spans="1:8" ht="15">
      <c r="A1334" s="191" t="s">
        <v>854</v>
      </c>
      <c r="B1334" s="191"/>
      <c r="C1334" s="191"/>
    </row>
    <row r="1335" spans="1:8" ht="15">
      <c r="A1335" s="33"/>
    </row>
    <row r="1336" spans="1:8" ht="15">
      <c r="A1336" s="33"/>
    </row>
    <row r="1338" spans="1:8">
      <c r="A1338" s="39"/>
    </row>
    <row r="1339" spans="1:8" ht="21.75">
      <c r="A1339" s="190" t="s">
        <v>801</v>
      </c>
      <c r="B1339" s="190"/>
      <c r="C1339" s="190"/>
      <c r="D1339" s="190"/>
      <c r="E1339" s="190"/>
      <c r="F1339" s="190"/>
      <c r="G1339" s="190"/>
      <c r="H1339" s="190"/>
    </row>
    <row r="1340" spans="1:8" ht="21.75">
      <c r="A1340" s="214" t="s">
        <v>747</v>
      </c>
      <c r="B1340" s="214"/>
      <c r="C1340" s="214"/>
      <c r="D1340" s="214"/>
      <c r="E1340" s="214"/>
      <c r="F1340" s="214"/>
      <c r="G1340" s="214"/>
      <c r="H1340" s="214"/>
    </row>
    <row r="1341" spans="1:8">
      <c r="A1341" s="223" t="s">
        <v>754</v>
      </c>
      <c r="B1341" s="223"/>
      <c r="C1341" s="223"/>
      <c r="D1341" s="223"/>
      <c r="E1341" s="223"/>
      <c r="F1341" s="223"/>
      <c r="G1341" s="223"/>
      <c r="H1341" s="223"/>
    </row>
    <row r="1342" spans="1:8" ht="37.5" customHeight="1">
      <c r="A1342" s="238" t="s">
        <v>875</v>
      </c>
      <c r="B1342" s="187" t="s">
        <v>842</v>
      </c>
      <c r="C1342" s="188" t="s">
        <v>903</v>
      </c>
      <c r="D1342" s="188"/>
      <c r="E1342" s="188"/>
      <c r="F1342" s="188" t="s">
        <v>904</v>
      </c>
      <c r="G1342" s="188"/>
      <c r="H1342" s="188"/>
    </row>
    <row r="1343" spans="1:8" ht="18.75">
      <c r="A1343" s="238"/>
      <c r="B1343" s="187"/>
      <c r="C1343" s="10" t="s">
        <v>752</v>
      </c>
      <c r="D1343" s="115" t="s">
        <v>750</v>
      </c>
      <c r="E1343" s="115" t="s">
        <v>748</v>
      </c>
      <c r="F1343" s="10" t="s">
        <v>752</v>
      </c>
      <c r="G1343" s="115" t="s">
        <v>750</v>
      </c>
      <c r="H1343" s="115" t="s">
        <v>748</v>
      </c>
    </row>
    <row r="1344" spans="1:8">
      <c r="A1344" s="239"/>
      <c r="B1344" s="188"/>
      <c r="C1344" s="114" t="s">
        <v>753</v>
      </c>
      <c r="D1344" s="114" t="s">
        <v>751</v>
      </c>
      <c r="E1344" s="114" t="s">
        <v>749</v>
      </c>
      <c r="F1344" s="114" t="s">
        <v>753</v>
      </c>
      <c r="G1344" s="114" t="s">
        <v>751</v>
      </c>
      <c r="H1344" s="114" t="s">
        <v>749</v>
      </c>
    </row>
    <row r="1345" spans="1:8" ht="18.75">
      <c r="A1345" s="237">
        <v>2022</v>
      </c>
      <c r="B1345" s="115" t="s">
        <v>696</v>
      </c>
      <c r="C1345" s="200">
        <v>65</v>
      </c>
      <c r="D1345" s="200">
        <v>116</v>
      </c>
      <c r="E1345" s="200">
        <v>0</v>
      </c>
      <c r="F1345" s="196">
        <v>225</v>
      </c>
      <c r="G1345" s="196">
        <v>3</v>
      </c>
      <c r="H1345" s="196">
        <v>0</v>
      </c>
    </row>
    <row r="1346" spans="1:8" ht="15" customHeight="1">
      <c r="A1346" s="238"/>
      <c r="B1346" s="114" t="s">
        <v>697</v>
      </c>
      <c r="C1346" s="200"/>
      <c r="D1346" s="200"/>
      <c r="E1346" s="200"/>
      <c r="F1346" s="196"/>
      <c r="G1346" s="196"/>
      <c r="H1346" s="196"/>
    </row>
    <row r="1347" spans="1:8" ht="18.75">
      <c r="A1347" s="238"/>
      <c r="B1347" s="115" t="s">
        <v>698</v>
      </c>
      <c r="C1347" s="200">
        <v>95</v>
      </c>
      <c r="D1347" s="200">
        <v>107</v>
      </c>
      <c r="E1347" s="200">
        <v>1</v>
      </c>
      <c r="F1347" s="196">
        <v>49</v>
      </c>
      <c r="G1347" s="196">
        <v>4</v>
      </c>
      <c r="H1347" s="196">
        <v>0</v>
      </c>
    </row>
    <row r="1348" spans="1:8" ht="15" customHeight="1">
      <c r="A1348" s="238"/>
      <c r="B1348" s="114" t="s">
        <v>699</v>
      </c>
      <c r="C1348" s="200"/>
      <c r="D1348" s="200"/>
      <c r="E1348" s="200"/>
      <c r="F1348" s="196"/>
      <c r="G1348" s="196"/>
      <c r="H1348" s="196"/>
    </row>
    <row r="1349" spans="1:8" ht="16.5" customHeight="1">
      <c r="A1349" s="238"/>
      <c r="B1349" s="10" t="s">
        <v>700</v>
      </c>
      <c r="C1349" s="200">
        <v>95</v>
      </c>
      <c r="D1349" s="200">
        <v>340</v>
      </c>
      <c r="E1349" s="200">
        <v>9</v>
      </c>
      <c r="F1349" s="196">
        <v>239</v>
      </c>
      <c r="G1349" s="196">
        <v>10</v>
      </c>
      <c r="H1349" s="196">
        <v>2</v>
      </c>
    </row>
    <row r="1350" spans="1:8" ht="15" customHeight="1">
      <c r="A1350" s="238"/>
      <c r="B1350" s="114" t="s">
        <v>701</v>
      </c>
      <c r="C1350" s="200"/>
      <c r="D1350" s="200"/>
      <c r="E1350" s="200"/>
      <c r="F1350" s="196"/>
      <c r="G1350" s="196"/>
      <c r="H1350" s="196"/>
    </row>
    <row r="1351" spans="1:8" ht="18.75">
      <c r="A1351" s="238"/>
      <c r="B1351" s="115" t="s">
        <v>10</v>
      </c>
      <c r="C1351" s="204">
        <v>255</v>
      </c>
      <c r="D1351" s="204">
        <v>563</v>
      </c>
      <c r="E1351" s="204">
        <v>10</v>
      </c>
      <c r="F1351" s="204">
        <v>513</v>
      </c>
      <c r="G1351" s="204">
        <v>17</v>
      </c>
      <c r="H1351" s="204">
        <v>2</v>
      </c>
    </row>
    <row r="1352" spans="1:8" ht="15" customHeight="1">
      <c r="A1352" s="239"/>
      <c r="B1352" s="114" t="s">
        <v>11</v>
      </c>
      <c r="C1352" s="204"/>
      <c r="D1352" s="204"/>
      <c r="E1352" s="204"/>
      <c r="F1352" s="204"/>
      <c r="G1352" s="204"/>
      <c r="H1352" s="204"/>
    </row>
    <row r="1353" spans="1:8" ht="18.75">
      <c r="A1353" s="237">
        <v>2021</v>
      </c>
      <c r="B1353" s="115" t="s">
        <v>696</v>
      </c>
      <c r="C1353" s="196">
        <v>65</v>
      </c>
      <c r="D1353" s="196">
        <v>6</v>
      </c>
      <c r="E1353" s="196">
        <v>3</v>
      </c>
      <c r="F1353" s="196">
        <v>116</v>
      </c>
      <c r="G1353" s="266">
        <v>4</v>
      </c>
      <c r="H1353" s="266">
        <v>0</v>
      </c>
    </row>
    <row r="1354" spans="1:8" ht="15" customHeight="1">
      <c r="A1354" s="238"/>
      <c r="B1354" s="114" t="s">
        <v>697</v>
      </c>
      <c r="C1354" s="196"/>
      <c r="D1354" s="196"/>
      <c r="E1354" s="196"/>
      <c r="F1354" s="196"/>
      <c r="G1354" s="266"/>
      <c r="H1354" s="266"/>
    </row>
    <row r="1355" spans="1:8" ht="18.75">
      <c r="A1355" s="238"/>
      <c r="B1355" s="115" t="s">
        <v>698</v>
      </c>
      <c r="C1355" s="196">
        <v>82</v>
      </c>
      <c r="D1355" s="196">
        <v>9</v>
      </c>
      <c r="E1355" s="196">
        <v>1</v>
      </c>
      <c r="F1355" s="196">
        <v>143</v>
      </c>
      <c r="G1355" s="266">
        <v>2</v>
      </c>
      <c r="H1355" s="266">
        <v>1</v>
      </c>
    </row>
    <row r="1356" spans="1:8" ht="15" customHeight="1">
      <c r="A1356" s="238"/>
      <c r="B1356" s="114" t="s">
        <v>699</v>
      </c>
      <c r="C1356" s="196"/>
      <c r="D1356" s="196"/>
      <c r="E1356" s="196"/>
      <c r="F1356" s="196"/>
      <c r="G1356" s="266"/>
      <c r="H1356" s="266"/>
    </row>
    <row r="1357" spans="1:8" ht="16.5" customHeight="1">
      <c r="A1357" s="238"/>
      <c r="B1357" s="10" t="s">
        <v>700</v>
      </c>
      <c r="C1357" s="196">
        <v>70</v>
      </c>
      <c r="D1357" s="196">
        <v>12</v>
      </c>
      <c r="E1357" s="196">
        <v>1</v>
      </c>
      <c r="F1357" s="325">
        <v>68</v>
      </c>
      <c r="G1357" s="266">
        <v>4</v>
      </c>
      <c r="H1357" s="266">
        <v>3</v>
      </c>
    </row>
    <row r="1358" spans="1:8" ht="15" customHeight="1">
      <c r="A1358" s="238"/>
      <c r="B1358" s="114" t="s">
        <v>701</v>
      </c>
      <c r="C1358" s="196"/>
      <c r="D1358" s="196"/>
      <c r="E1358" s="196"/>
      <c r="F1358" s="326"/>
      <c r="G1358" s="266"/>
      <c r="H1358" s="266"/>
    </row>
    <row r="1359" spans="1:8" ht="18.75">
      <c r="A1359" s="238"/>
      <c r="B1359" s="115" t="s">
        <v>10</v>
      </c>
      <c r="C1359" s="204">
        <v>217</v>
      </c>
      <c r="D1359" s="204">
        <v>27</v>
      </c>
      <c r="E1359" s="204">
        <v>5</v>
      </c>
      <c r="F1359" s="204">
        <v>327</v>
      </c>
      <c r="G1359" s="204">
        <v>10</v>
      </c>
      <c r="H1359" s="204">
        <v>4</v>
      </c>
    </row>
    <row r="1360" spans="1:8" ht="15" customHeight="1">
      <c r="A1360" s="239"/>
      <c r="B1360" s="114" t="s">
        <v>11</v>
      </c>
      <c r="C1360" s="204"/>
      <c r="D1360" s="204"/>
      <c r="E1360" s="204"/>
      <c r="F1360" s="204"/>
      <c r="G1360" s="204"/>
      <c r="H1360" s="204"/>
    </row>
    <row r="1361" spans="1:4" ht="15">
      <c r="A1361" s="33" t="s">
        <v>175</v>
      </c>
      <c r="B1361" s="35" t="s">
        <v>58</v>
      </c>
      <c r="C1361" s="35" t="s">
        <v>14</v>
      </c>
      <c r="D1361" s="36" t="s">
        <v>176</v>
      </c>
    </row>
    <row r="1363" spans="1:4">
      <c r="A1363" s="53"/>
    </row>
    <row r="1364" spans="1:4" ht="15">
      <c r="A1364" s="55"/>
    </row>
    <row r="1365" spans="1:4" ht="21.75">
      <c r="A1365" s="190" t="s">
        <v>363</v>
      </c>
      <c r="B1365" s="190"/>
      <c r="C1365" s="190"/>
    </row>
    <row r="1366" spans="1:4" ht="21.75">
      <c r="A1366" s="190" t="s">
        <v>622</v>
      </c>
      <c r="B1366" s="190"/>
      <c r="C1366" s="190"/>
    </row>
    <row r="1367" spans="1:4">
      <c r="A1367" s="189" t="s">
        <v>676</v>
      </c>
      <c r="B1367" s="189"/>
      <c r="C1367" s="189"/>
    </row>
    <row r="1368" spans="1:4" ht="37.5">
      <c r="A1368" s="110" t="s">
        <v>900</v>
      </c>
      <c r="B1368" s="110" t="s">
        <v>842</v>
      </c>
      <c r="C1368" s="81" t="s">
        <v>902</v>
      </c>
    </row>
    <row r="1369" spans="1:4" ht="18.75">
      <c r="A1369" s="211">
        <v>2022</v>
      </c>
      <c r="B1369" s="81" t="s">
        <v>696</v>
      </c>
      <c r="C1369" s="202">
        <v>19258</v>
      </c>
    </row>
    <row r="1370" spans="1:4">
      <c r="A1370" s="211"/>
      <c r="B1370" s="83" t="s">
        <v>697</v>
      </c>
      <c r="C1370" s="202"/>
    </row>
    <row r="1371" spans="1:4" ht="18.75">
      <c r="A1371" s="211"/>
      <c r="B1371" s="81" t="s">
        <v>698</v>
      </c>
      <c r="C1371" s="202">
        <v>18343</v>
      </c>
    </row>
    <row r="1372" spans="1:4">
      <c r="A1372" s="211"/>
      <c r="B1372" s="83" t="s">
        <v>699</v>
      </c>
      <c r="C1372" s="202"/>
    </row>
    <row r="1373" spans="1:4" ht="18.75">
      <c r="A1373" s="211"/>
      <c r="B1373" s="81" t="s">
        <v>700</v>
      </c>
      <c r="C1373" s="202">
        <v>16503</v>
      </c>
    </row>
    <row r="1374" spans="1:4">
      <c r="A1374" s="211"/>
      <c r="B1374" s="83" t="s">
        <v>701</v>
      </c>
      <c r="C1374" s="202"/>
    </row>
    <row r="1375" spans="1:4" ht="18.75">
      <c r="A1375" s="211"/>
      <c r="B1375" s="81" t="s">
        <v>10</v>
      </c>
      <c r="C1375" s="206">
        <v>54104</v>
      </c>
    </row>
    <row r="1376" spans="1:4">
      <c r="A1376" s="211"/>
      <c r="B1376" s="83" t="s">
        <v>11</v>
      </c>
      <c r="C1376" s="206"/>
    </row>
    <row r="1377" spans="1:3" ht="18.75">
      <c r="A1377" s="211">
        <v>2021</v>
      </c>
      <c r="B1377" s="81" t="s">
        <v>696</v>
      </c>
      <c r="C1377" s="202">
        <v>14050</v>
      </c>
    </row>
    <row r="1378" spans="1:3">
      <c r="A1378" s="211"/>
      <c r="B1378" s="83" t="s">
        <v>697</v>
      </c>
      <c r="C1378" s="202"/>
    </row>
    <row r="1379" spans="1:3" ht="18.75">
      <c r="A1379" s="211"/>
      <c r="B1379" s="81" t="s">
        <v>698</v>
      </c>
      <c r="C1379" s="202">
        <v>13796</v>
      </c>
    </row>
    <row r="1380" spans="1:3">
      <c r="A1380" s="211"/>
      <c r="B1380" s="83" t="s">
        <v>699</v>
      </c>
      <c r="C1380" s="202"/>
    </row>
    <row r="1381" spans="1:3" ht="18.75">
      <c r="A1381" s="211"/>
      <c r="B1381" s="81" t="s">
        <v>700</v>
      </c>
      <c r="C1381" s="202">
        <v>13420</v>
      </c>
    </row>
    <row r="1382" spans="1:3">
      <c r="A1382" s="211"/>
      <c r="B1382" s="83" t="s">
        <v>701</v>
      </c>
      <c r="C1382" s="202"/>
    </row>
    <row r="1383" spans="1:3" ht="18.75">
      <c r="A1383" s="211"/>
      <c r="B1383" s="81" t="s">
        <v>10</v>
      </c>
      <c r="C1383" s="206">
        <v>41266</v>
      </c>
    </row>
    <row r="1384" spans="1:3">
      <c r="A1384" s="211"/>
      <c r="B1384" s="83" t="s">
        <v>11</v>
      </c>
      <c r="C1384" s="206"/>
    </row>
    <row r="1385" spans="1:3" ht="15">
      <c r="A1385" s="192" t="s">
        <v>364</v>
      </c>
      <c r="B1385" s="192"/>
      <c r="C1385" s="192"/>
    </row>
    <row r="1386" spans="1:3">
      <c r="A1386" s="31"/>
    </row>
    <row r="1387" spans="1:3">
      <c r="A1387" s="48"/>
    </row>
    <row r="1388" spans="1:3" ht="15">
      <c r="A1388" s="20"/>
    </row>
    <row r="1389" spans="1:3" ht="15">
      <c r="A1389" s="47"/>
    </row>
    <row r="1390" spans="1:3" ht="15">
      <c r="A1390" s="47"/>
    </row>
    <row r="1391" spans="1:3" ht="15">
      <c r="A1391" s="47"/>
    </row>
    <row r="1392" spans="1:3" ht="15">
      <c r="A1392" s="47"/>
    </row>
    <row r="1393" spans="1:6">
      <c r="A1393" s="48"/>
    </row>
    <row r="1394" spans="1:6" ht="21.75">
      <c r="A1394" s="190" t="s">
        <v>365</v>
      </c>
      <c r="B1394" s="190"/>
      <c r="C1394" s="190"/>
      <c r="D1394" s="190"/>
      <c r="E1394" s="190"/>
      <c r="F1394" s="190"/>
    </row>
    <row r="1395" spans="1:6" ht="21.75">
      <c r="A1395" s="190" t="s">
        <v>623</v>
      </c>
      <c r="B1395" s="190"/>
      <c r="C1395" s="190"/>
      <c r="D1395" s="190"/>
      <c r="E1395" s="190"/>
      <c r="F1395" s="190"/>
    </row>
    <row r="1396" spans="1:6">
      <c r="A1396" s="189" t="s">
        <v>677</v>
      </c>
      <c r="B1396" s="189"/>
      <c r="C1396" s="189"/>
      <c r="D1396" s="189"/>
      <c r="E1396" s="189"/>
      <c r="F1396" s="189"/>
    </row>
    <row r="1397" spans="1:6" ht="18.600000000000001" customHeight="1">
      <c r="A1397" s="284" t="s">
        <v>831</v>
      </c>
      <c r="B1397" s="273"/>
      <c r="C1397" s="186" t="s">
        <v>581</v>
      </c>
      <c r="D1397" s="211" t="s">
        <v>366</v>
      </c>
      <c r="E1397" s="211"/>
      <c r="F1397" s="211"/>
    </row>
    <row r="1398" spans="1:6" ht="14.45" customHeight="1">
      <c r="A1398" s="358"/>
      <c r="B1398" s="291"/>
      <c r="C1398" s="187"/>
      <c r="D1398" s="217" t="s">
        <v>367</v>
      </c>
      <c r="E1398" s="217"/>
      <c r="F1398" s="217"/>
    </row>
    <row r="1399" spans="1:6" ht="18.75">
      <c r="A1399" s="358"/>
      <c r="B1399" s="291"/>
      <c r="C1399" s="187"/>
      <c r="D1399" s="81" t="s">
        <v>368</v>
      </c>
      <c r="E1399" s="81" t="s">
        <v>370</v>
      </c>
      <c r="F1399" s="81" t="s">
        <v>10</v>
      </c>
    </row>
    <row r="1400" spans="1:6">
      <c r="A1400" s="285"/>
      <c r="B1400" s="275"/>
      <c r="C1400" s="188"/>
      <c r="D1400" s="83" t="s">
        <v>369</v>
      </c>
      <c r="E1400" s="83" t="s">
        <v>371</v>
      </c>
      <c r="F1400" s="83" t="s">
        <v>11</v>
      </c>
    </row>
    <row r="1401" spans="1:6" ht="18.75" customHeight="1">
      <c r="A1401" s="186" t="s">
        <v>852</v>
      </c>
      <c r="B1401" s="186" t="s">
        <v>827</v>
      </c>
      <c r="C1401" s="357" t="s">
        <v>828</v>
      </c>
      <c r="D1401" s="200">
        <v>16</v>
      </c>
      <c r="E1401" s="200">
        <v>6</v>
      </c>
      <c r="F1401" s="200">
        <v>22</v>
      </c>
    </row>
    <row r="1402" spans="1:6" ht="14.45" customHeight="1">
      <c r="A1402" s="187"/>
      <c r="B1402" s="187"/>
      <c r="C1402" s="357"/>
      <c r="D1402" s="200"/>
      <c r="E1402" s="200"/>
      <c r="F1402" s="200"/>
    </row>
    <row r="1403" spans="1:6" ht="14.45" customHeight="1">
      <c r="A1403" s="187"/>
      <c r="B1403" s="187"/>
      <c r="C1403" s="357"/>
      <c r="D1403" s="200"/>
      <c r="E1403" s="200"/>
      <c r="F1403" s="200"/>
    </row>
    <row r="1404" spans="1:6" ht="14.45" customHeight="1">
      <c r="A1404" s="187"/>
      <c r="B1404" s="187"/>
      <c r="C1404" s="357"/>
      <c r="D1404" s="200"/>
      <c r="E1404" s="200"/>
      <c r="F1404" s="200"/>
    </row>
    <row r="1405" spans="1:6" ht="14.45" customHeight="1">
      <c r="A1405" s="187"/>
      <c r="B1405" s="187"/>
      <c r="C1405" s="357"/>
      <c r="D1405" s="200"/>
      <c r="E1405" s="200"/>
      <c r="F1405" s="200"/>
    </row>
    <row r="1406" spans="1:6" ht="18.75">
      <c r="A1406" s="187"/>
      <c r="B1406" s="187"/>
      <c r="C1406" s="160" t="s">
        <v>829</v>
      </c>
      <c r="D1406" s="82">
        <v>9</v>
      </c>
      <c r="E1406" s="82">
        <v>7</v>
      </c>
      <c r="F1406" s="82">
        <v>16</v>
      </c>
    </row>
    <row r="1407" spans="1:6" ht="18.75">
      <c r="A1407" s="187"/>
      <c r="B1407" s="187"/>
      <c r="C1407" s="160" t="s">
        <v>830</v>
      </c>
      <c r="D1407" s="82">
        <v>1</v>
      </c>
      <c r="E1407" s="82">
        <v>0</v>
      </c>
      <c r="F1407" s="82">
        <v>1</v>
      </c>
    </row>
    <row r="1408" spans="1:6" ht="18.75">
      <c r="A1408" s="187"/>
      <c r="B1408" s="187"/>
      <c r="C1408" s="81" t="s">
        <v>10</v>
      </c>
      <c r="D1408" s="199">
        <v>26</v>
      </c>
      <c r="E1408" s="199">
        <v>13</v>
      </c>
      <c r="F1408" s="199">
        <v>39</v>
      </c>
    </row>
    <row r="1409" spans="1:6" ht="14.45" customHeight="1">
      <c r="A1409" s="187"/>
      <c r="B1409" s="188"/>
      <c r="C1409" s="151" t="s">
        <v>11</v>
      </c>
      <c r="D1409" s="199"/>
      <c r="E1409" s="199"/>
      <c r="F1409" s="199"/>
    </row>
    <row r="1410" spans="1:6" ht="18.600000000000001" customHeight="1">
      <c r="A1410" s="187"/>
      <c r="B1410" s="246" t="s">
        <v>755</v>
      </c>
      <c r="C1410" s="247"/>
      <c r="D1410" s="200">
        <v>39</v>
      </c>
      <c r="E1410" s="200">
        <v>19</v>
      </c>
      <c r="F1410" s="200">
        <v>58</v>
      </c>
    </row>
    <row r="1411" spans="1:6" ht="14.45" customHeight="1">
      <c r="A1411" s="187"/>
      <c r="B1411" s="244" t="s">
        <v>756</v>
      </c>
      <c r="C1411" s="245"/>
      <c r="D1411" s="200"/>
      <c r="E1411" s="200"/>
      <c r="F1411" s="200"/>
    </row>
    <row r="1412" spans="1:6" ht="18.600000000000001" customHeight="1">
      <c r="A1412" s="187"/>
      <c r="B1412" s="246" t="s">
        <v>373</v>
      </c>
      <c r="C1412" s="247"/>
      <c r="D1412" s="200">
        <v>27</v>
      </c>
      <c r="E1412" s="200">
        <v>24</v>
      </c>
      <c r="F1412" s="200">
        <v>51</v>
      </c>
    </row>
    <row r="1413" spans="1:6" ht="14.45" customHeight="1">
      <c r="A1413" s="187"/>
      <c r="B1413" s="244" t="s">
        <v>372</v>
      </c>
      <c r="C1413" s="245"/>
      <c r="D1413" s="200"/>
      <c r="E1413" s="200"/>
      <c r="F1413" s="200"/>
    </row>
    <row r="1414" spans="1:6" ht="18.600000000000001" customHeight="1">
      <c r="A1414" s="187"/>
      <c r="B1414" s="246" t="s">
        <v>374</v>
      </c>
      <c r="C1414" s="247"/>
      <c r="D1414" s="200">
        <v>15</v>
      </c>
      <c r="E1414" s="200">
        <v>19</v>
      </c>
      <c r="F1414" s="200">
        <v>34</v>
      </c>
    </row>
    <row r="1415" spans="1:6" ht="14.45" customHeight="1">
      <c r="A1415" s="187"/>
      <c r="B1415" s="244" t="s">
        <v>757</v>
      </c>
      <c r="C1415" s="245"/>
      <c r="D1415" s="200"/>
      <c r="E1415" s="200"/>
      <c r="F1415" s="200"/>
    </row>
    <row r="1416" spans="1:6" ht="18.600000000000001" customHeight="1">
      <c r="A1416" s="187"/>
      <c r="B1416" s="246" t="s">
        <v>375</v>
      </c>
      <c r="C1416" s="247"/>
      <c r="D1416" s="200">
        <v>7</v>
      </c>
      <c r="E1416" s="200">
        <v>15</v>
      </c>
      <c r="F1416" s="200">
        <v>22</v>
      </c>
    </row>
    <row r="1417" spans="1:6">
      <c r="A1417" s="187"/>
      <c r="B1417" s="244" t="s">
        <v>376</v>
      </c>
      <c r="C1417" s="245"/>
      <c r="D1417" s="200"/>
      <c r="E1417" s="200"/>
      <c r="F1417" s="200"/>
    </row>
    <row r="1418" spans="1:6" ht="18.600000000000001" customHeight="1">
      <c r="A1418" s="187"/>
      <c r="B1418" s="246" t="s">
        <v>377</v>
      </c>
      <c r="C1418" s="247"/>
      <c r="D1418" s="200">
        <v>3</v>
      </c>
      <c r="E1418" s="200">
        <v>2</v>
      </c>
      <c r="F1418" s="200">
        <v>5</v>
      </c>
    </row>
    <row r="1419" spans="1:6">
      <c r="A1419" s="187"/>
      <c r="B1419" s="244" t="s">
        <v>378</v>
      </c>
      <c r="C1419" s="245"/>
      <c r="D1419" s="200"/>
      <c r="E1419" s="200"/>
      <c r="F1419" s="200"/>
    </row>
    <row r="1420" spans="1:6" ht="18.600000000000001" customHeight="1">
      <c r="A1420" s="187"/>
      <c r="B1420" s="246" t="s">
        <v>379</v>
      </c>
      <c r="C1420" s="247"/>
      <c r="D1420" s="200">
        <v>0</v>
      </c>
      <c r="E1420" s="200">
        <v>0</v>
      </c>
      <c r="F1420" s="200">
        <v>0</v>
      </c>
    </row>
    <row r="1421" spans="1:6">
      <c r="A1421" s="187"/>
      <c r="B1421" s="244" t="s">
        <v>380</v>
      </c>
      <c r="C1421" s="245"/>
      <c r="D1421" s="200"/>
      <c r="E1421" s="200"/>
      <c r="F1421" s="200"/>
    </row>
    <row r="1422" spans="1:6" ht="18.600000000000001" customHeight="1">
      <c r="A1422" s="187"/>
      <c r="B1422" s="246" t="s">
        <v>381</v>
      </c>
      <c r="C1422" s="247"/>
      <c r="D1422" s="200">
        <v>0</v>
      </c>
      <c r="E1422" s="200">
        <v>0</v>
      </c>
      <c r="F1422" s="200">
        <v>0</v>
      </c>
    </row>
    <row r="1423" spans="1:6">
      <c r="A1423" s="187"/>
      <c r="B1423" s="244" t="s">
        <v>382</v>
      </c>
      <c r="C1423" s="245"/>
      <c r="D1423" s="200"/>
      <c r="E1423" s="200"/>
      <c r="F1423" s="200"/>
    </row>
    <row r="1424" spans="1:6" ht="18.600000000000001" customHeight="1">
      <c r="A1424" s="187"/>
      <c r="B1424" s="246" t="s">
        <v>10</v>
      </c>
      <c r="C1424" s="247"/>
      <c r="D1424" s="199">
        <v>91</v>
      </c>
      <c r="E1424" s="199">
        <v>79</v>
      </c>
      <c r="F1424" s="199">
        <v>170</v>
      </c>
    </row>
    <row r="1425" spans="1:6">
      <c r="A1425" s="188"/>
      <c r="B1425" s="244" t="s">
        <v>11</v>
      </c>
      <c r="C1425" s="245"/>
      <c r="D1425" s="199"/>
      <c r="E1425" s="199"/>
      <c r="F1425" s="199"/>
    </row>
    <row r="1426" spans="1:6" ht="18.600000000000001" customHeight="1">
      <c r="A1426" s="186" t="s">
        <v>853</v>
      </c>
      <c r="B1426" s="246" t="s">
        <v>383</v>
      </c>
      <c r="C1426" s="247"/>
      <c r="D1426" s="200">
        <v>0</v>
      </c>
      <c r="E1426" s="196">
        <v>1</v>
      </c>
      <c r="F1426" s="200">
        <v>1</v>
      </c>
    </row>
    <row r="1427" spans="1:6" ht="14.45" customHeight="1">
      <c r="A1427" s="187"/>
      <c r="B1427" s="244" t="s">
        <v>384</v>
      </c>
      <c r="C1427" s="245"/>
      <c r="D1427" s="200"/>
      <c r="E1427" s="196"/>
      <c r="F1427" s="200"/>
    </row>
    <row r="1428" spans="1:6" ht="18.600000000000001" customHeight="1">
      <c r="A1428" s="187"/>
      <c r="B1428" s="246" t="s">
        <v>385</v>
      </c>
      <c r="C1428" s="247"/>
      <c r="D1428" s="200">
        <v>0</v>
      </c>
      <c r="E1428" s="196">
        <v>0</v>
      </c>
      <c r="F1428" s="200">
        <v>0</v>
      </c>
    </row>
    <row r="1429" spans="1:6">
      <c r="A1429" s="187"/>
      <c r="B1429" s="244" t="s">
        <v>386</v>
      </c>
      <c r="C1429" s="245"/>
      <c r="D1429" s="200"/>
      <c r="E1429" s="196"/>
      <c r="F1429" s="200"/>
    </row>
    <row r="1430" spans="1:6" ht="18.600000000000001" customHeight="1">
      <c r="A1430" s="187"/>
      <c r="B1430" s="246" t="s">
        <v>10</v>
      </c>
      <c r="C1430" s="247"/>
      <c r="D1430" s="199">
        <v>0</v>
      </c>
      <c r="E1430" s="204">
        <v>1</v>
      </c>
      <c r="F1430" s="199">
        <v>1</v>
      </c>
    </row>
    <row r="1431" spans="1:6">
      <c r="A1431" s="188"/>
      <c r="B1431" s="244" t="s">
        <v>11</v>
      </c>
      <c r="C1431" s="245"/>
      <c r="D1431" s="199"/>
      <c r="E1431" s="204"/>
      <c r="F1431" s="199"/>
    </row>
    <row r="1432" spans="1:6" ht="15">
      <c r="A1432" s="166" t="s">
        <v>850</v>
      </c>
      <c r="B1432" s="166"/>
      <c r="C1432" s="166"/>
      <c r="D1432" s="166"/>
      <c r="E1432" s="166"/>
      <c r="F1432" s="166" t="s">
        <v>851</v>
      </c>
    </row>
    <row r="1433" spans="1:6" ht="15">
      <c r="A1433" s="61"/>
    </row>
    <row r="1434" spans="1:6" ht="15">
      <c r="A1434" s="58"/>
    </row>
    <row r="1435" spans="1:6" ht="15">
      <c r="A1435" s="61"/>
    </row>
    <row r="1436" spans="1:6" ht="15">
      <c r="A1436" s="61"/>
    </row>
    <row r="1437" spans="1:6" ht="15">
      <c r="A1437" s="61"/>
    </row>
    <row r="1438" spans="1:6" ht="21.75">
      <c r="A1438" s="190" t="s">
        <v>758</v>
      </c>
      <c r="B1438" s="190"/>
      <c r="C1438" s="190"/>
      <c r="D1438" s="190"/>
      <c r="E1438" s="190"/>
    </row>
    <row r="1439" spans="1:6" ht="21.75">
      <c r="A1439" s="190" t="s">
        <v>759</v>
      </c>
      <c r="B1439" s="190"/>
      <c r="C1439" s="190"/>
      <c r="D1439" s="190"/>
      <c r="E1439" s="190"/>
    </row>
    <row r="1440" spans="1:6">
      <c r="A1440" s="248" t="s">
        <v>800</v>
      </c>
      <c r="B1440" s="248"/>
      <c r="C1440" s="248"/>
      <c r="D1440" s="248"/>
      <c r="E1440" s="248"/>
    </row>
    <row r="1441" spans="1:5">
      <c r="A1441" s="68"/>
    </row>
    <row r="1442" spans="1:5" ht="18.600000000000001" customHeight="1">
      <c r="A1442" s="186" t="s">
        <v>866</v>
      </c>
      <c r="B1442" s="186" t="s">
        <v>901</v>
      </c>
      <c r="C1442" s="211" t="s">
        <v>849</v>
      </c>
      <c r="D1442" s="211"/>
      <c r="E1442" s="211"/>
    </row>
    <row r="1443" spans="1:5" ht="18.75">
      <c r="A1443" s="187"/>
      <c r="B1443" s="187"/>
      <c r="C1443" s="81" t="s">
        <v>206</v>
      </c>
      <c r="D1443" s="81" t="s">
        <v>388</v>
      </c>
      <c r="E1443" s="81" t="s">
        <v>10</v>
      </c>
    </row>
    <row r="1444" spans="1:5">
      <c r="A1444" s="188"/>
      <c r="B1444" s="188"/>
      <c r="C1444" s="83" t="s">
        <v>207</v>
      </c>
      <c r="D1444" s="83" t="s">
        <v>389</v>
      </c>
      <c r="E1444" s="83" t="s">
        <v>11</v>
      </c>
    </row>
    <row r="1445" spans="1:5" ht="18.75">
      <c r="A1445" s="186">
        <v>2022</v>
      </c>
      <c r="B1445" s="81" t="s">
        <v>390</v>
      </c>
      <c r="C1445" s="325">
        <v>357</v>
      </c>
      <c r="D1445" s="325">
        <v>614</v>
      </c>
      <c r="E1445" s="359">
        <v>971</v>
      </c>
    </row>
    <row r="1446" spans="1:5" ht="18.75" customHeight="1">
      <c r="A1446" s="187"/>
      <c r="B1446" s="83" t="s">
        <v>391</v>
      </c>
      <c r="C1446" s="326"/>
      <c r="D1446" s="326"/>
      <c r="E1446" s="360"/>
    </row>
    <row r="1447" spans="1:5" ht="18.75">
      <c r="A1447" s="187"/>
      <c r="B1447" s="81" t="s">
        <v>392</v>
      </c>
      <c r="C1447" s="196">
        <v>7</v>
      </c>
      <c r="D1447" s="196">
        <v>23</v>
      </c>
      <c r="E1447" s="302">
        <v>30</v>
      </c>
    </row>
    <row r="1448" spans="1:5" ht="18.75" customHeight="1">
      <c r="A1448" s="187"/>
      <c r="B1448" s="83" t="s">
        <v>393</v>
      </c>
      <c r="C1448" s="196"/>
      <c r="D1448" s="196"/>
      <c r="E1448" s="302"/>
    </row>
    <row r="1449" spans="1:5" ht="18.75">
      <c r="A1449" s="187"/>
      <c r="B1449" s="81" t="s">
        <v>394</v>
      </c>
      <c r="C1449" s="196">
        <v>33</v>
      </c>
      <c r="D1449" s="196">
        <v>64</v>
      </c>
      <c r="E1449" s="302">
        <v>97</v>
      </c>
    </row>
    <row r="1450" spans="1:5" ht="18.75" customHeight="1">
      <c r="A1450" s="187"/>
      <c r="B1450" s="83" t="s">
        <v>395</v>
      </c>
      <c r="C1450" s="196"/>
      <c r="D1450" s="196"/>
      <c r="E1450" s="302"/>
    </row>
    <row r="1451" spans="1:5" ht="18.75">
      <c r="A1451" s="187"/>
      <c r="B1451" s="81" t="s">
        <v>396</v>
      </c>
      <c r="C1451" s="196">
        <v>0</v>
      </c>
      <c r="D1451" s="196">
        <v>0</v>
      </c>
      <c r="E1451" s="302">
        <v>0</v>
      </c>
    </row>
    <row r="1452" spans="1:5">
      <c r="A1452" s="187"/>
      <c r="B1452" s="83" t="s">
        <v>397</v>
      </c>
      <c r="C1452" s="196"/>
      <c r="D1452" s="196"/>
      <c r="E1452" s="302"/>
    </row>
    <row r="1453" spans="1:5" ht="18.75">
      <c r="A1453" s="187"/>
      <c r="B1453" s="81" t="s">
        <v>398</v>
      </c>
      <c r="C1453" s="196">
        <v>335</v>
      </c>
      <c r="D1453" s="203">
        <v>2115</v>
      </c>
      <c r="E1453" s="319">
        <v>2450</v>
      </c>
    </row>
    <row r="1454" spans="1:5">
      <c r="A1454" s="187"/>
      <c r="B1454" s="184" t="s">
        <v>921</v>
      </c>
      <c r="C1454" s="196"/>
      <c r="D1454" s="203"/>
      <c r="E1454" s="319"/>
    </row>
    <row r="1455" spans="1:5" ht="18.75">
      <c r="A1455" s="187"/>
      <c r="B1455" s="81" t="s">
        <v>399</v>
      </c>
      <c r="C1455" s="196">
        <v>16</v>
      </c>
      <c r="D1455" s="196">
        <v>186</v>
      </c>
      <c r="E1455" s="196">
        <v>202</v>
      </c>
    </row>
    <row r="1456" spans="1:5">
      <c r="A1456" s="187"/>
      <c r="B1456" s="185" t="s">
        <v>922</v>
      </c>
      <c r="C1456" s="196"/>
      <c r="D1456" s="196"/>
      <c r="E1456" s="196"/>
    </row>
    <row r="1457" spans="1:10" ht="18.75">
      <c r="A1457" s="187"/>
      <c r="B1457" s="81" t="s">
        <v>10</v>
      </c>
      <c r="C1457" s="204">
        <v>748</v>
      </c>
      <c r="D1457" s="205">
        <v>3002</v>
      </c>
      <c r="E1457" s="205">
        <v>3750</v>
      </c>
    </row>
    <row r="1458" spans="1:10">
      <c r="A1458" s="188"/>
      <c r="B1458" s="83" t="s">
        <v>11</v>
      </c>
      <c r="C1458" s="204"/>
      <c r="D1458" s="205"/>
      <c r="E1458" s="205"/>
    </row>
    <row r="1459" spans="1:10" ht="15">
      <c r="A1459" s="192" t="s">
        <v>387</v>
      </c>
      <c r="B1459" s="192"/>
      <c r="C1459" s="192"/>
      <c r="D1459" s="192"/>
      <c r="E1459" s="192"/>
    </row>
    <row r="1460" spans="1:10" ht="15">
      <c r="A1460" s="241" t="s">
        <v>760</v>
      </c>
      <c r="B1460" s="241"/>
    </row>
    <row r="1461" spans="1:10" ht="15">
      <c r="A1461" s="242" t="s">
        <v>923</v>
      </c>
      <c r="B1461" s="243"/>
    </row>
    <row r="1462" spans="1:10">
      <c r="A1462" s="31"/>
    </row>
    <row r="1463" spans="1:10">
      <c r="A1463" s="31"/>
    </row>
    <row r="1464" spans="1:10">
      <c r="A1464" s="31"/>
    </row>
    <row r="1465" spans="1:10">
      <c r="A1465" s="31"/>
    </row>
    <row r="1466" spans="1:10">
      <c r="A1466" s="31"/>
    </row>
    <row r="1467" spans="1:10" ht="15">
      <c r="A1467" s="47"/>
    </row>
    <row r="1468" spans="1:10" ht="21.75">
      <c r="A1468" s="190" t="s">
        <v>400</v>
      </c>
      <c r="B1468" s="190"/>
      <c r="C1468" s="190"/>
      <c r="D1468" s="190"/>
      <c r="E1468" s="190"/>
      <c r="F1468" s="190"/>
      <c r="G1468" s="190"/>
      <c r="H1468" s="190"/>
      <c r="I1468" s="190"/>
      <c r="J1468" s="190"/>
    </row>
    <row r="1469" spans="1:10" ht="21.75">
      <c r="A1469" s="226" t="s">
        <v>624</v>
      </c>
      <c r="B1469" s="226"/>
      <c r="C1469" s="226"/>
      <c r="D1469" s="226"/>
      <c r="E1469" s="226"/>
      <c r="F1469" s="226"/>
      <c r="G1469" s="226"/>
      <c r="H1469" s="226"/>
      <c r="I1469" s="226"/>
      <c r="J1469" s="226"/>
    </row>
    <row r="1470" spans="1:10">
      <c r="A1470" s="225" t="s">
        <v>678</v>
      </c>
      <c r="B1470" s="225"/>
      <c r="C1470" s="225"/>
      <c r="D1470" s="225"/>
      <c r="E1470" s="225"/>
      <c r="F1470" s="225"/>
      <c r="G1470" s="225"/>
      <c r="H1470" s="225"/>
      <c r="I1470" s="225"/>
      <c r="J1470" s="225"/>
    </row>
    <row r="1471" spans="1:10" ht="18.600000000000001" customHeight="1">
      <c r="A1471" s="237" t="s">
        <v>900</v>
      </c>
      <c r="B1471" s="237" t="s">
        <v>842</v>
      </c>
      <c r="C1471" s="257" t="s">
        <v>401</v>
      </c>
      <c r="D1471" s="257"/>
      <c r="E1471" s="257"/>
      <c r="F1471" s="257"/>
      <c r="G1471" s="257"/>
      <c r="H1471" s="257"/>
      <c r="I1471" s="257"/>
      <c r="J1471" s="257"/>
    </row>
    <row r="1472" spans="1:10" ht="14.45" customHeight="1">
      <c r="A1472" s="238"/>
      <c r="B1472" s="238"/>
      <c r="C1472" s="345" t="s">
        <v>402</v>
      </c>
      <c r="D1472" s="345"/>
      <c r="E1472" s="345"/>
      <c r="F1472" s="345"/>
      <c r="G1472" s="345"/>
      <c r="H1472" s="345"/>
      <c r="I1472" s="345"/>
      <c r="J1472" s="345"/>
    </row>
    <row r="1473" spans="1:10" ht="18.75">
      <c r="A1473" s="238"/>
      <c r="B1473" s="238"/>
      <c r="C1473" s="86" t="s">
        <v>403</v>
      </c>
      <c r="D1473" s="86" t="s">
        <v>405</v>
      </c>
      <c r="E1473" s="86" t="s">
        <v>407</v>
      </c>
      <c r="F1473" s="86" t="s">
        <v>409</v>
      </c>
      <c r="G1473" s="86" t="s">
        <v>411</v>
      </c>
      <c r="H1473" s="86" t="s">
        <v>413</v>
      </c>
      <c r="I1473" s="86" t="s">
        <v>415</v>
      </c>
      <c r="J1473" s="86" t="s">
        <v>10</v>
      </c>
    </row>
    <row r="1474" spans="1:10" ht="25.5">
      <c r="A1474" s="239"/>
      <c r="B1474" s="239"/>
      <c r="C1474" s="84" t="s">
        <v>404</v>
      </c>
      <c r="D1474" s="84" t="s">
        <v>406</v>
      </c>
      <c r="E1474" s="84" t="s">
        <v>408</v>
      </c>
      <c r="F1474" s="84" t="s">
        <v>410</v>
      </c>
      <c r="G1474" s="84" t="s">
        <v>412</v>
      </c>
      <c r="H1474" s="84" t="s">
        <v>414</v>
      </c>
      <c r="I1474" s="84" t="s">
        <v>416</v>
      </c>
      <c r="J1474" s="84" t="s">
        <v>11</v>
      </c>
    </row>
    <row r="1475" spans="1:10" ht="18.75">
      <c r="A1475" s="257">
        <v>2022</v>
      </c>
      <c r="B1475" s="81" t="s">
        <v>696</v>
      </c>
      <c r="C1475" s="266">
        <v>53</v>
      </c>
      <c r="D1475" s="277">
        <v>1907</v>
      </c>
      <c r="E1475" s="266">
        <v>21</v>
      </c>
      <c r="F1475" s="266">
        <v>0</v>
      </c>
      <c r="G1475" s="361">
        <v>0</v>
      </c>
      <c r="H1475" s="266">
        <v>3</v>
      </c>
      <c r="I1475" s="266">
        <v>5</v>
      </c>
      <c r="J1475" s="277">
        <v>1989</v>
      </c>
    </row>
    <row r="1476" spans="1:10">
      <c r="A1476" s="257"/>
      <c r="B1476" s="84" t="s">
        <v>697</v>
      </c>
      <c r="C1476" s="266"/>
      <c r="D1476" s="277"/>
      <c r="E1476" s="266"/>
      <c r="F1476" s="266"/>
      <c r="G1476" s="361"/>
      <c r="H1476" s="266"/>
      <c r="I1476" s="266"/>
      <c r="J1476" s="277"/>
    </row>
    <row r="1477" spans="1:10" ht="18.75">
      <c r="A1477" s="257"/>
      <c r="B1477" s="81" t="s">
        <v>698</v>
      </c>
      <c r="C1477" s="266">
        <v>30</v>
      </c>
      <c r="D1477" s="277">
        <v>1880</v>
      </c>
      <c r="E1477" s="266">
        <v>21</v>
      </c>
      <c r="F1477" s="266">
        <v>1</v>
      </c>
      <c r="G1477" s="266">
        <v>1</v>
      </c>
      <c r="H1477" s="266">
        <v>2</v>
      </c>
      <c r="I1477" s="266">
        <v>5</v>
      </c>
      <c r="J1477" s="277">
        <v>1940</v>
      </c>
    </row>
    <row r="1478" spans="1:10">
      <c r="A1478" s="257"/>
      <c r="B1478" s="84" t="s">
        <v>699</v>
      </c>
      <c r="C1478" s="266"/>
      <c r="D1478" s="277"/>
      <c r="E1478" s="266"/>
      <c r="F1478" s="266"/>
      <c r="G1478" s="266"/>
      <c r="H1478" s="266"/>
      <c r="I1478" s="266"/>
      <c r="J1478" s="277"/>
    </row>
    <row r="1479" spans="1:10" ht="18.75">
      <c r="A1479" s="257"/>
      <c r="B1479" s="81" t="s">
        <v>700</v>
      </c>
      <c r="C1479" s="266">
        <v>32</v>
      </c>
      <c r="D1479" s="277">
        <v>2669</v>
      </c>
      <c r="E1479" s="266">
        <v>13</v>
      </c>
      <c r="F1479" s="266">
        <v>2</v>
      </c>
      <c r="G1479" s="266">
        <v>4</v>
      </c>
      <c r="H1479" s="266">
        <v>1</v>
      </c>
      <c r="I1479" s="266">
        <v>2</v>
      </c>
      <c r="J1479" s="277">
        <v>2723</v>
      </c>
    </row>
    <row r="1480" spans="1:10">
      <c r="A1480" s="257"/>
      <c r="B1480" s="84" t="s">
        <v>701</v>
      </c>
      <c r="C1480" s="266"/>
      <c r="D1480" s="277"/>
      <c r="E1480" s="266"/>
      <c r="F1480" s="266"/>
      <c r="G1480" s="266"/>
      <c r="H1480" s="266"/>
      <c r="I1480" s="266"/>
      <c r="J1480" s="277"/>
    </row>
    <row r="1481" spans="1:10" ht="18.75">
      <c r="A1481" s="257"/>
      <c r="B1481" s="81" t="s">
        <v>10</v>
      </c>
      <c r="C1481" s="204">
        <v>115</v>
      </c>
      <c r="D1481" s="205">
        <v>6456</v>
      </c>
      <c r="E1481" s="204">
        <v>55</v>
      </c>
      <c r="F1481" s="204">
        <v>3</v>
      </c>
      <c r="G1481" s="204">
        <v>5</v>
      </c>
      <c r="H1481" s="204">
        <v>6</v>
      </c>
      <c r="I1481" s="204">
        <v>12</v>
      </c>
      <c r="J1481" s="205">
        <v>6652</v>
      </c>
    </row>
    <row r="1482" spans="1:10">
      <c r="A1482" s="257"/>
      <c r="B1482" s="84" t="s">
        <v>11</v>
      </c>
      <c r="C1482" s="204"/>
      <c r="D1482" s="205"/>
      <c r="E1482" s="204"/>
      <c r="F1482" s="204"/>
      <c r="G1482" s="204"/>
      <c r="H1482" s="204"/>
      <c r="I1482" s="204"/>
      <c r="J1482" s="205"/>
    </row>
    <row r="1483" spans="1:10" ht="18.75">
      <c r="A1483" s="257">
        <v>2021</v>
      </c>
      <c r="B1483" s="81" t="s">
        <v>696</v>
      </c>
      <c r="C1483" s="266">
        <v>74</v>
      </c>
      <c r="D1483" s="277">
        <v>2505</v>
      </c>
      <c r="E1483" s="266">
        <v>17</v>
      </c>
      <c r="F1483" s="266">
        <v>6</v>
      </c>
      <c r="G1483" s="266">
        <v>4</v>
      </c>
      <c r="H1483" s="266">
        <v>3</v>
      </c>
      <c r="I1483" s="266">
        <v>2</v>
      </c>
      <c r="J1483" s="277">
        <v>2611</v>
      </c>
    </row>
    <row r="1484" spans="1:10">
      <c r="A1484" s="257"/>
      <c r="B1484" s="84" t="s">
        <v>697</v>
      </c>
      <c r="C1484" s="266"/>
      <c r="D1484" s="277"/>
      <c r="E1484" s="266"/>
      <c r="F1484" s="266"/>
      <c r="G1484" s="266"/>
      <c r="H1484" s="266"/>
      <c r="I1484" s="266"/>
      <c r="J1484" s="277"/>
    </row>
    <row r="1485" spans="1:10" ht="18.75">
      <c r="A1485" s="257"/>
      <c r="B1485" s="81" t="s">
        <v>698</v>
      </c>
      <c r="C1485" s="266">
        <v>62</v>
      </c>
      <c r="D1485" s="277">
        <v>2631</v>
      </c>
      <c r="E1485" s="266">
        <v>20</v>
      </c>
      <c r="F1485" s="266">
        <v>5</v>
      </c>
      <c r="G1485" s="266">
        <v>5</v>
      </c>
      <c r="H1485" s="266">
        <v>7</v>
      </c>
      <c r="I1485" s="266">
        <v>3</v>
      </c>
      <c r="J1485" s="277">
        <v>2733</v>
      </c>
    </row>
    <row r="1486" spans="1:10">
      <c r="A1486" s="257"/>
      <c r="B1486" s="84" t="s">
        <v>699</v>
      </c>
      <c r="C1486" s="266"/>
      <c r="D1486" s="277"/>
      <c r="E1486" s="266"/>
      <c r="F1486" s="266"/>
      <c r="G1486" s="266"/>
      <c r="H1486" s="266"/>
      <c r="I1486" s="266"/>
      <c r="J1486" s="277"/>
    </row>
    <row r="1487" spans="1:10" ht="18.75">
      <c r="A1487" s="257"/>
      <c r="B1487" s="81" t="s">
        <v>700</v>
      </c>
      <c r="C1487" s="266">
        <v>32</v>
      </c>
      <c r="D1487" s="277">
        <v>3173</v>
      </c>
      <c r="E1487" s="266">
        <v>31</v>
      </c>
      <c r="F1487" s="266">
        <v>7</v>
      </c>
      <c r="G1487" s="266">
        <v>5</v>
      </c>
      <c r="H1487" s="266">
        <v>4</v>
      </c>
      <c r="I1487" s="266">
        <v>10</v>
      </c>
      <c r="J1487" s="277">
        <v>3262</v>
      </c>
    </row>
    <row r="1488" spans="1:10">
      <c r="A1488" s="257"/>
      <c r="B1488" s="84" t="s">
        <v>701</v>
      </c>
      <c r="C1488" s="266"/>
      <c r="D1488" s="277"/>
      <c r="E1488" s="266"/>
      <c r="F1488" s="266"/>
      <c r="G1488" s="266"/>
      <c r="H1488" s="266"/>
      <c r="I1488" s="266"/>
      <c r="J1488" s="277"/>
    </row>
    <row r="1489" spans="1:10" ht="18.75">
      <c r="A1489" s="257"/>
      <c r="B1489" s="81" t="s">
        <v>10</v>
      </c>
      <c r="C1489" s="204">
        <v>168</v>
      </c>
      <c r="D1489" s="205">
        <v>8309</v>
      </c>
      <c r="E1489" s="204">
        <v>68</v>
      </c>
      <c r="F1489" s="204">
        <v>18</v>
      </c>
      <c r="G1489" s="204">
        <v>14</v>
      </c>
      <c r="H1489" s="204">
        <v>14</v>
      </c>
      <c r="I1489" s="204">
        <v>15</v>
      </c>
      <c r="J1489" s="205">
        <v>8606</v>
      </c>
    </row>
    <row r="1490" spans="1:10">
      <c r="A1490" s="257"/>
      <c r="B1490" s="84" t="s">
        <v>11</v>
      </c>
      <c r="C1490" s="204"/>
      <c r="D1490" s="205"/>
      <c r="E1490" s="204"/>
      <c r="F1490" s="204"/>
      <c r="G1490" s="204"/>
      <c r="H1490" s="204"/>
      <c r="I1490" s="204"/>
      <c r="J1490" s="205"/>
    </row>
    <row r="1491" spans="1:10" ht="15">
      <c r="A1491" s="192" t="s">
        <v>761</v>
      </c>
      <c r="B1491" s="192"/>
      <c r="C1491" s="192"/>
      <c r="D1491" s="192"/>
      <c r="E1491" s="192"/>
      <c r="F1491" s="192"/>
      <c r="G1491" s="192"/>
      <c r="H1491" s="192"/>
      <c r="I1491" s="192"/>
      <c r="J1491" s="192"/>
    </row>
    <row r="1492" spans="1:10">
      <c r="A1492" s="27"/>
    </row>
    <row r="1493" spans="1:10">
      <c r="A1493" s="26"/>
    </row>
    <row r="1494" spans="1:10" ht="15">
      <c r="A1494" s="59"/>
    </row>
    <row r="1495" spans="1:10" ht="21.75">
      <c r="A1495" s="190" t="s">
        <v>417</v>
      </c>
      <c r="B1495" s="190"/>
      <c r="C1495" s="190"/>
      <c r="D1495" s="190"/>
      <c r="E1495" s="190"/>
      <c r="F1495" s="190"/>
      <c r="G1495" s="190"/>
    </row>
    <row r="1496" spans="1:10" ht="21.75">
      <c r="A1496" s="226" t="s">
        <v>626</v>
      </c>
      <c r="B1496" s="226"/>
      <c r="C1496" s="226"/>
      <c r="D1496" s="226"/>
      <c r="E1496" s="226"/>
      <c r="F1496" s="226"/>
      <c r="G1496" s="226"/>
    </row>
    <row r="1497" spans="1:10">
      <c r="A1497" s="225" t="s">
        <v>680</v>
      </c>
      <c r="B1497" s="225"/>
      <c r="C1497" s="225"/>
      <c r="D1497" s="225"/>
      <c r="E1497" s="225"/>
      <c r="F1497" s="225"/>
      <c r="G1497" s="225"/>
    </row>
    <row r="1498" spans="1:10" ht="18.75">
      <c r="A1498" s="237" t="s">
        <v>900</v>
      </c>
      <c r="B1498" s="237" t="s">
        <v>842</v>
      </c>
      <c r="C1498" s="86" t="s">
        <v>436</v>
      </c>
      <c r="D1498" s="86" t="s">
        <v>208</v>
      </c>
      <c r="E1498" s="86" t="s">
        <v>438</v>
      </c>
      <c r="F1498" s="86" t="s">
        <v>440</v>
      </c>
      <c r="G1498" s="86" t="s">
        <v>10</v>
      </c>
    </row>
    <row r="1499" spans="1:10">
      <c r="A1499" s="239"/>
      <c r="B1499" s="239"/>
      <c r="C1499" s="84" t="s">
        <v>437</v>
      </c>
      <c r="D1499" s="84" t="s">
        <v>209</v>
      </c>
      <c r="E1499" s="84" t="s">
        <v>439</v>
      </c>
      <c r="F1499" s="84" t="s">
        <v>441</v>
      </c>
      <c r="G1499" s="84" t="s">
        <v>11</v>
      </c>
    </row>
    <row r="1500" spans="1:10" ht="18.75">
      <c r="A1500" s="237">
        <v>2022</v>
      </c>
      <c r="B1500" s="81" t="s">
        <v>696</v>
      </c>
      <c r="C1500" s="266">
        <v>172</v>
      </c>
      <c r="D1500" s="277">
        <v>6016</v>
      </c>
      <c r="E1500" s="277">
        <v>1857</v>
      </c>
      <c r="F1500" s="266">
        <v>255</v>
      </c>
      <c r="G1500" s="277">
        <v>8300</v>
      </c>
    </row>
    <row r="1501" spans="1:10">
      <c r="A1501" s="238"/>
      <c r="B1501" s="84" t="s">
        <v>697</v>
      </c>
      <c r="C1501" s="266"/>
      <c r="D1501" s="277"/>
      <c r="E1501" s="277"/>
      <c r="F1501" s="266"/>
      <c r="G1501" s="277"/>
    </row>
    <row r="1502" spans="1:10" ht="18.75">
      <c r="A1502" s="238"/>
      <c r="B1502" s="81" t="s">
        <v>698</v>
      </c>
      <c r="C1502" s="266">
        <v>191</v>
      </c>
      <c r="D1502" s="277">
        <v>5759</v>
      </c>
      <c r="E1502" s="277">
        <v>1740</v>
      </c>
      <c r="F1502" s="266">
        <v>200</v>
      </c>
      <c r="G1502" s="277">
        <v>7890</v>
      </c>
    </row>
    <row r="1503" spans="1:10">
      <c r="A1503" s="238"/>
      <c r="B1503" s="84" t="s">
        <v>699</v>
      </c>
      <c r="C1503" s="266"/>
      <c r="D1503" s="277"/>
      <c r="E1503" s="277"/>
      <c r="F1503" s="266"/>
      <c r="G1503" s="277"/>
    </row>
    <row r="1504" spans="1:10" ht="18.75">
      <c r="A1504" s="238"/>
      <c r="B1504" s="81" t="s">
        <v>700</v>
      </c>
      <c r="C1504" s="266">
        <v>139</v>
      </c>
      <c r="D1504" s="277">
        <v>7541</v>
      </c>
      <c r="E1504" s="277">
        <v>1580</v>
      </c>
      <c r="F1504" s="266">
        <v>204</v>
      </c>
      <c r="G1504" s="277">
        <v>9464</v>
      </c>
    </row>
    <row r="1505" spans="1:7">
      <c r="A1505" s="238"/>
      <c r="B1505" s="84" t="s">
        <v>701</v>
      </c>
      <c r="C1505" s="266"/>
      <c r="D1505" s="277"/>
      <c r="E1505" s="277"/>
      <c r="F1505" s="266"/>
      <c r="G1505" s="277"/>
    </row>
    <row r="1506" spans="1:7" ht="18.75">
      <c r="A1506" s="238"/>
      <c r="B1506" s="81" t="s">
        <v>10</v>
      </c>
      <c r="C1506" s="204">
        <v>502</v>
      </c>
      <c r="D1506" s="205">
        <v>19316</v>
      </c>
      <c r="E1506" s="205">
        <v>5177</v>
      </c>
      <c r="F1506" s="204">
        <v>659</v>
      </c>
      <c r="G1506" s="205">
        <v>25654</v>
      </c>
    </row>
    <row r="1507" spans="1:7">
      <c r="A1507" s="239"/>
      <c r="B1507" s="84" t="s">
        <v>11</v>
      </c>
      <c r="C1507" s="204"/>
      <c r="D1507" s="205"/>
      <c r="E1507" s="205"/>
      <c r="F1507" s="204"/>
      <c r="G1507" s="205"/>
    </row>
    <row r="1508" spans="1:7" ht="18.75">
      <c r="A1508" s="257">
        <v>2021</v>
      </c>
      <c r="B1508" s="81" t="s">
        <v>696</v>
      </c>
      <c r="C1508" s="266">
        <v>809</v>
      </c>
      <c r="D1508" s="277">
        <v>7263</v>
      </c>
      <c r="E1508" s="277">
        <v>1753</v>
      </c>
      <c r="F1508" s="266">
        <v>167</v>
      </c>
      <c r="G1508" s="277">
        <v>9992</v>
      </c>
    </row>
    <row r="1509" spans="1:7">
      <c r="A1509" s="257"/>
      <c r="B1509" s="84" t="s">
        <v>697</v>
      </c>
      <c r="C1509" s="266"/>
      <c r="D1509" s="277"/>
      <c r="E1509" s="277"/>
      <c r="F1509" s="266"/>
      <c r="G1509" s="277"/>
    </row>
    <row r="1510" spans="1:7" ht="18.75">
      <c r="A1510" s="257"/>
      <c r="B1510" s="81" t="s">
        <v>698</v>
      </c>
      <c r="C1510" s="266">
        <v>803</v>
      </c>
      <c r="D1510" s="277">
        <v>8181</v>
      </c>
      <c r="E1510" s="277">
        <v>1795</v>
      </c>
      <c r="F1510" s="266">
        <v>249</v>
      </c>
      <c r="G1510" s="277">
        <v>11028</v>
      </c>
    </row>
    <row r="1511" spans="1:7">
      <c r="A1511" s="257"/>
      <c r="B1511" s="84" t="s">
        <v>699</v>
      </c>
      <c r="C1511" s="266"/>
      <c r="D1511" s="277"/>
      <c r="E1511" s="277"/>
      <c r="F1511" s="266"/>
      <c r="G1511" s="277"/>
    </row>
    <row r="1512" spans="1:7" ht="18.75">
      <c r="A1512" s="257"/>
      <c r="B1512" s="81" t="s">
        <v>700</v>
      </c>
      <c r="C1512" s="266">
        <v>769</v>
      </c>
      <c r="D1512" s="277">
        <v>8979</v>
      </c>
      <c r="E1512" s="277">
        <v>1913</v>
      </c>
      <c r="F1512" s="266">
        <v>237</v>
      </c>
      <c r="G1512" s="277">
        <v>11898</v>
      </c>
    </row>
    <row r="1513" spans="1:7">
      <c r="A1513" s="257"/>
      <c r="B1513" s="84" t="s">
        <v>701</v>
      </c>
      <c r="C1513" s="266"/>
      <c r="D1513" s="277"/>
      <c r="E1513" s="277"/>
      <c r="F1513" s="266"/>
      <c r="G1513" s="277"/>
    </row>
    <row r="1514" spans="1:7" ht="18.75">
      <c r="A1514" s="257"/>
      <c r="B1514" s="81" t="s">
        <v>10</v>
      </c>
      <c r="C1514" s="205">
        <v>2381</v>
      </c>
      <c r="D1514" s="205">
        <v>24423</v>
      </c>
      <c r="E1514" s="205">
        <v>5461</v>
      </c>
      <c r="F1514" s="204">
        <v>653</v>
      </c>
      <c r="G1514" s="205">
        <v>32918</v>
      </c>
    </row>
    <row r="1515" spans="1:7">
      <c r="A1515" s="257"/>
      <c r="B1515" s="84" t="s">
        <v>11</v>
      </c>
      <c r="C1515" s="205"/>
      <c r="D1515" s="205"/>
      <c r="E1515" s="205"/>
      <c r="F1515" s="204"/>
      <c r="G1515" s="205"/>
    </row>
    <row r="1516" spans="1:7" ht="15">
      <c r="A1516" s="192" t="s">
        <v>761</v>
      </c>
      <c r="B1516" s="192"/>
      <c r="C1516" s="192"/>
      <c r="D1516" s="192"/>
      <c r="E1516" s="192"/>
      <c r="F1516" s="192"/>
      <c r="G1516" s="192"/>
    </row>
    <row r="1517" spans="1:7">
      <c r="A1517" s="90"/>
    </row>
    <row r="1518" spans="1:7">
      <c r="A1518" s="27"/>
    </row>
    <row r="1519" spans="1:7">
      <c r="A1519" s="27"/>
    </row>
    <row r="1520" spans="1:7">
      <c r="A1520" s="27"/>
    </row>
    <row r="1521" spans="1:9">
      <c r="A1521" s="27"/>
    </row>
    <row r="1522" spans="1:9">
      <c r="A1522" s="63"/>
    </row>
    <row r="1523" spans="1:9" ht="21.75">
      <c r="A1523" s="190" t="s">
        <v>435</v>
      </c>
      <c r="B1523" s="190"/>
      <c r="C1523" s="190"/>
      <c r="D1523" s="190"/>
      <c r="E1523" s="190"/>
      <c r="F1523" s="190"/>
      <c r="G1523" s="190"/>
      <c r="H1523" s="190"/>
      <c r="I1523" s="190"/>
    </row>
    <row r="1524" spans="1:9" ht="21.75">
      <c r="A1524" s="190" t="s">
        <v>627</v>
      </c>
      <c r="B1524" s="190"/>
      <c r="C1524" s="190"/>
      <c r="D1524" s="190"/>
      <c r="E1524" s="190"/>
      <c r="F1524" s="190"/>
      <c r="G1524" s="190"/>
      <c r="H1524" s="190"/>
      <c r="I1524" s="190"/>
    </row>
    <row r="1525" spans="1:9">
      <c r="A1525" s="225" t="s">
        <v>681</v>
      </c>
      <c r="B1525" s="225"/>
      <c r="C1525" s="225"/>
      <c r="D1525" s="225"/>
      <c r="E1525" s="225"/>
      <c r="F1525" s="225"/>
      <c r="G1525" s="225"/>
      <c r="H1525" s="225"/>
      <c r="I1525" s="225"/>
    </row>
    <row r="1526" spans="1:9" ht="18.600000000000001" customHeight="1">
      <c r="A1526" s="364" t="s">
        <v>875</v>
      </c>
      <c r="B1526" s="237" t="s">
        <v>842</v>
      </c>
      <c r="C1526" s="366" t="s">
        <v>848</v>
      </c>
      <c r="D1526" s="367"/>
      <c r="E1526" s="367"/>
      <c r="F1526" s="367"/>
      <c r="G1526" s="367"/>
      <c r="H1526" s="367"/>
      <c r="I1526" s="367"/>
    </row>
    <row r="1527" spans="1:9" ht="18.75">
      <c r="A1527" s="365"/>
      <c r="B1527" s="238"/>
      <c r="C1527" s="86" t="s">
        <v>442</v>
      </c>
      <c r="D1527" s="86" t="s">
        <v>444</v>
      </c>
      <c r="E1527" s="86" t="s">
        <v>208</v>
      </c>
      <c r="F1527" s="86" t="s">
        <v>446</v>
      </c>
      <c r="G1527" s="86" t="s">
        <v>448</v>
      </c>
      <c r="H1527" s="86" t="s">
        <v>450</v>
      </c>
      <c r="I1527" s="86" t="s">
        <v>10</v>
      </c>
    </row>
    <row r="1528" spans="1:9" ht="25.5" customHeight="1">
      <c r="A1528" s="365"/>
      <c r="B1528" s="238"/>
      <c r="C1528" s="133" t="s">
        <v>443</v>
      </c>
      <c r="D1528" s="133" t="s">
        <v>445</v>
      </c>
      <c r="E1528" s="133" t="s">
        <v>209</v>
      </c>
      <c r="F1528" s="133" t="s">
        <v>447</v>
      </c>
      <c r="G1528" s="133" t="s">
        <v>449</v>
      </c>
      <c r="H1528" s="133" t="s">
        <v>451</v>
      </c>
      <c r="I1528" s="133" t="s">
        <v>11</v>
      </c>
    </row>
    <row r="1529" spans="1:9" ht="18.75">
      <c r="A1529" s="237">
        <v>2022</v>
      </c>
      <c r="B1529" s="81" t="s">
        <v>696</v>
      </c>
      <c r="C1529" s="362">
        <v>1485</v>
      </c>
      <c r="D1529" s="363">
        <v>11</v>
      </c>
      <c r="E1529" s="362">
        <v>2269</v>
      </c>
      <c r="F1529" s="363">
        <v>58</v>
      </c>
      <c r="G1529" s="363">
        <v>8</v>
      </c>
      <c r="H1529" s="363">
        <v>42</v>
      </c>
      <c r="I1529" s="362">
        <v>3873</v>
      </c>
    </row>
    <row r="1530" spans="1:9">
      <c r="A1530" s="238"/>
      <c r="B1530" s="84" t="s">
        <v>697</v>
      </c>
      <c r="C1530" s="362"/>
      <c r="D1530" s="363"/>
      <c r="E1530" s="362"/>
      <c r="F1530" s="363"/>
      <c r="G1530" s="363"/>
      <c r="H1530" s="363"/>
      <c r="I1530" s="362"/>
    </row>
    <row r="1531" spans="1:9" ht="18.75">
      <c r="A1531" s="238"/>
      <c r="B1531" s="81" t="s">
        <v>698</v>
      </c>
      <c r="C1531" s="362">
        <v>1724</v>
      </c>
      <c r="D1531" s="363">
        <v>15</v>
      </c>
      <c r="E1531" s="362">
        <v>2233</v>
      </c>
      <c r="F1531" s="363">
        <v>61</v>
      </c>
      <c r="G1531" s="363">
        <v>11</v>
      </c>
      <c r="H1531" s="363">
        <v>50</v>
      </c>
      <c r="I1531" s="362">
        <v>4094</v>
      </c>
    </row>
    <row r="1532" spans="1:9">
      <c r="A1532" s="238"/>
      <c r="B1532" s="84" t="s">
        <v>699</v>
      </c>
      <c r="C1532" s="362"/>
      <c r="D1532" s="363"/>
      <c r="E1532" s="362"/>
      <c r="F1532" s="363"/>
      <c r="G1532" s="363"/>
      <c r="H1532" s="363"/>
      <c r="I1532" s="362"/>
    </row>
    <row r="1533" spans="1:9" ht="18.75">
      <c r="A1533" s="238"/>
      <c r="B1533" s="81" t="s">
        <v>700</v>
      </c>
      <c r="C1533" s="362">
        <v>1480</v>
      </c>
      <c r="D1533" s="363">
        <v>12</v>
      </c>
      <c r="E1533" s="362">
        <v>2607</v>
      </c>
      <c r="F1533" s="363">
        <v>62</v>
      </c>
      <c r="G1533" s="363">
        <v>14</v>
      </c>
      <c r="H1533" s="363">
        <v>41</v>
      </c>
      <c r="I1533" s="362">
        <v>4216</v>
      </c>
    </row>
    <row r="1534" spans="1:9">
      <c r="A1534" s="238"/>
      <c r="B1534" s="84" t="s">
        <v>701</v>
      </c>
      <c r="C1534" s="362"/>
      <c r="D1534" s="363"/>
      <c r="E1534" s="362"/>
      <c r="F1534" s="363"/>
      <c r="G1534" s="363"/>
      <c r="H1534" s="363"/>
      <c r="I1534" s="362"/>
    </row>
    <row r="1535" spans="1:9" ht="18.75">
      <c r="A1535" s="238"/>
      <c r="B1535" s="81" t="s">
        <v>10</v>
      </c>
      <c r="C1535" s="368">
        <v>4689</v>
      </c>
      <c r="D1535" s="369">
        <v>38</v>
      </c>
      <c r="E1535" s="368">
        <v>7109</v>
      </c>
      <c r="F1535" s="369">
        <v>181</v>
      </c>
      <c r="G1535" s="369">
        <v>33</v>
      </c>
      <c r="H1535" s="369">
        <v>133</v>
      </c>
      <c r="I1535" s="368">
        <v>12183</v>
      </c>
    </row>
    <row r="1536" spans="1:9">
      <c r="A1536" s="239"/>
      <c r="B1536" s="84" t="s">
        <v>11</v>
      </c>
      <c r="C1536" s="368"/>
      <c r="D1536" s="369"/>
      <c r="E1536" s="368"/>
      <c r="F1536" s="369"/>
      <c r="G1536" s="369"/>
      <c r="H1536" s="369"/>
      <c r="I1536" s="368"/>
    </row>
    <row r="1537" spans="1:9" ht="18.75">
      <c r="A1537" s="257">
        <v>2021</v>
      </c>
      <c r="B1537" s="81" t="s">
        <v>696</v>
      </c>
      <c r="C1537" s="362">
        <v>1124</v>
      </c>
      <c r="D1537" s="363">
        <v>98</v>
      </c>
      <c r="E1537" s="362">
        <v>2059</v>
      </c>
      <c r="F1537" s="363">
        <v>134</v>
      </c>
      <c r="G1537" s="363">
        <v>19</v>
      </c>
      <c r="H1537" s="363">
        <v>36</v>
      </c>
      <c r="I1537" s="362">
        <v>3470</v>
      </c>
    </row>
    <row r="1538" spans="1:9">
      <c r="A1538" s="257"/>
      <c r="B1538" s="84" t="s">
        <v>697</v>
      </c>
      <c r="C1538" s="362"/>
      <c r="D1538" s="363"/>
      <c r="E1538" s="362"/>
      <c r="F1538" s="363"/>
      <c r="G1538" s="363"/>
      <c r="H1538" s="363"/>
      <c r="I1538" s="362"/>
    </row>
    <row r="1539" spans="1:9" ht="18.75">
      <c r="A1539" s="257"/>
      <c r="B1539" s="81" t="s">
        <v>698</v>
      </c>
      <c r="C1539" s="362">
        <v>1433</v>
      </c>
      <c r="D1539" s="363">
        <v>59</v>
      </c>
      <c r="E1539" s="362">
        <v>2203</v>
      </c>
      <c r="F1539" s="363">
        <v>57</v>
      </c>
      <c r="G1539" s="363">
        <v>24</v>
      </c>
      <c r="H1539" s="363">
        <v>44</v>
      </c>
      <c r="I1539" s="362">
        <v>3820</v>
      </c>
    </row>
    <row r="1540" spans="1:9">
      <c r="A1540" s="257"/>
      <c r="B1540" s="84" t="s">
        <v>699</v>
      </c>
      <c r="C1540" s="362"/>
      <c r="D1540" s="363"/>
      <c r="E1540" s="362"/>
      <c r="F1540" s="363"/>
      <c r="G1540" s="363"/>
      <c r="H1540" s="363"/>
      <c r="I1540" s="362"/>
    </row>
    <row r="1541" spans="1:9" ht="18.75">
      <c r="A1541" s="257"/>
      <c r="B1541" s="81" t="s">
        <v>700</v>
      </c>
      <c r="C1541" s="362">
        <v>1088</v>
      </c>
      <c r="D1541" s="363">
        <v>46</v>
      </c>
      <c r="E1541" s="362">
        <v>2267</v>
      </c>
      <c r="F1541" s="363">
        <v>68</v>
      </c>
      <c r="G1541" s="363">
        <v>11</v>
      </c>
      <c r="H1541" s="363">
        <v>51</v>
      </c>
      <c r="I1541" s="362">
        <v>3531</v>
      </c>
    </row>
    <row r="1542" spans="1:9">
      <c r="A1542" s="257"/>
      <c r="B1542" s="84" t="s">
        <v>701</v>
      </c>
      <c r="C1542" s="362"/>
      <c r="D1542" s="363"/>
      <c r="E1542" s="362"/>
      <c r="F1542" s="363"/>
      <c r="G1542" s="363"/>
      <c r="H1542" s="363"/>
      <c r="I1542" s="362"/>
    </row>
    <row r="1543" spans="1:9" ht="18.75">
      <c r="A1543" s="257"/>
      <c r="B1543" s="81" t="s">
        <v>10</v>
      </c>
      <c r="C1543" s="368">
        <v>3645</v>
      </c>
      <c r="D1543" s="369">
        <v>203</v>
      </c>
      <c r="E1543" s="368">
        <v>6529</v>
      </c>
      <c r="F1543" s="369">
        <v>259</v>
      </c>
      <c r="G1543" s="369">
        <v>54</v>
      </c>
      <c r="H1543" s="369">
        <v>131</v>
      </c>
      <c r="I1543" s="368">
        <v>10821</v>
      </c>
    </row>
    <row r="1544" spans="1:9">
      <c r="A1544" s="257"/>
      <c r="B1544" s="84" t="s">
        <v>11</v>
      </c>
      <c r="C1544" s="368"/>
      <c r="D1544" s="369"/>
      <c r="E1544" s="368"/>
      <c r="F1544" s="369"/>
      <c r="G1544" s="369"/>
      <c r="H1544" s="369"/>
      <c r="I1544" s="368"/>
    </row>
    <row r="1545" spans="1:9" ht="15">
      <c r="A1545" s="192" t="s">
        <v>761</v>
      </c>
      <c r="B1545" s="192"/>
      <c r="C1545" s="192"/>
      <c r="D1545" s="192"/>
      <c r="E1545" s="192"/>
      <c r="F1545" s="192"/>
      <c r="G1545" s="192"/>
      <c r="H1545" s="192"/>
      <c r="I1545" s="192"/>
    </row>
    <row r="1546" spans="1:9" ht="15">
      <c r="A1546" s="45" t="s">
        <v>452</v>
      </c>
    </row>
    <row r="1547" spans="1:9" s="8" customFormat="1">
      <c r="A1547" s="159" t="s">
        <v>453</v>
      </c>
    </row>
    <row r="1548" spans="1:9">
      <c r="A1548" s="102"/>
    </row>
    <row r="1549" spans="1:9">
      <c r="A1549" s="102"/>
    </row>
    <row r="1550" spans="1:9">
      <c r="A1550" s="65"/>
    </row>
    <row r="1551" spans="1:9">
      <c r="A1551" s="65"/>
    </row>
    <row r="1552" spans="1:9" ht="21.75">
      <c r="A1552" s="190" t="s">
        <v>762</v>
      </c>
      <c r="B1552" s="190"/>
      <c r="C1552" s="190"/>
      <c r="D1552" s="190"/>
      <c r="E1552" s="190"/>
    </row>
    <row r="1553" spans="1:6" ht="21.75">
      <c r="A1553" s="226" t="s">
        <v>628</v>
      </c>
      <c r="B1553" s="226"/>
      <c r="C1553" s="226"/>
      <c r="D1553" s="226"/>
      <c r="E1553" s="226"/>
    </row>
    <row r="1554" spans="1:6">
      <c r="A1554" s="225" t="s">
        <v>682</v>
      </c>
      <c r="B1554" s="225"/>
      <c r="C1554" s="225"/>
      <c r="D1554" s="225"/>
      <c r="E1554" s="225"/>
    </row>
    <row r="1555" spans="1:6" ht="18.600000000000001" customHeight="1">
      <c r="A1555" s="237" t="s">
        <v>842</v>
      </c>
      <c r="B1555" s="229" t="s">
        <v>454</v>
      </c>
      <c r="C1555" s="230"/>
      <c r="D1555" s="230"/>
      <c r="E1555" s="230"/>
      <c r="F1555" s="149"/>
    </row>
    <row r="1556" spans="1:6" ht="15" customHeight="1">
      <c r="A1556" s="238"/>
      <c r="B1556" s="227" t="s">
        <v>455</v>
      </c>
      <c r="C1556" s="228"/>
      <c r="D1556" s="228"/>
      <c r="E1556" s="228"/>
      <c r="F1556" s="150"/>
    </row>
    <row r="1557" spans="1:6" ht="18.75">
      <c r="A1557" s="238"/>
      <c r="B1557" s="86" t="s">
        <v>462</v>
      </c>
      <c r="C1557" s="86" t="s">
        <v>460</v>
      </c>
      <c r="D1557" s="86" t="s">
        <v>458</v>
      </c>
      <c r="E1557" s="86" t="s">
        <v>456</v>
      </c>
    </row>
    <row r="1558" spans="1:6">
      <c r="A1558" s="239"/>
      <c r="B1558" s="84" t="s">
        <v>463</v>
      </c>
      <c r="C1558" s="84" t="s">
        <v>461</v>
      </c>
      <c r="D1558" s="84" t="s">
        <v>459</v>
      </c>
      <c r="E1558" s="84" t="s">
        <v>457</v>
      </c>
    </row>
    <row r="1559" spans="1:6" ht="18.75">
      <c r="A1559" s="81" t="s">
        <v>696</v>
      </c>
      <c r="B1559" s="231">
        <v>1727</v>
      </c>
      <c r="C1559" s="231">
        <v>10320</v>
      </c>
      <c r="D1559" s="231">
        <v>1485</v>
      </c>
      <c r="E1559" s="141">
        <v>2269</v>
      </c>
    </row>
    <row r="1560" spans="1:6" ht="15" customHeight="1">
      <c r="A1560" s="84" t="s">
        <v>697</v>
      </c>
      <c r="B1560" s="232"/>
      <c r="C1560" s="232"/>
      <c r="D1560" s="232"/>
      <c r="E1560" s="142"/>
    </row>
    <row r="1561" spans="1:6" ht="18.75">
      <c r="A1561" s="81" t="s">
        <v>698</v>
      </c>
      <c r="B1561" s="231">
        <v>1607</v>
      </c>
      <c r="C1561" s="231">
        <v>11676</v>
      </c>
      <c r="D1561" s="231">
        <v>1725</v>
      </c>
      <c r="E1561" s="141">
        <v>2233</v>
      </c>
    </row>
    <row r="1562" spans="1:6" ht="15" customHeight="1">
      <c r="A1562" s="84" t="s">
        <v>699</v>
      </c>
      <c r="B1562" s="232"/>
      <c r="C1562" s="232"/>
      <c r="D1562" s="232"/>
      <c r="E1562" s="142"/>
    </row>
    <row r="1563" spans="1:6" ht="18.75">
      <c r="A1563" s="81" t="s">
        <v>700</v>
      </c>
      <c r="B1563" s="231">
        <v>1630</v>
      </c>
      <c r="C1563" s="231">
        <v>10403</v>
      </c>
      <c r="D1563" s="231">
        <v>1480</v>
      </c>
      <c r="E1563" s="141">
        <v>2607</v>
      </c>
    </row>
    <row r="1564" spans="1:6" ht="15" customHeight="1">
      <c r="A1564" s="84" t="s">
        <v>701</v>
      </c>
      <c r="B1564" s="232"/>
      <c r="C1564" s="232"/>
      <c r="D1564" s="232"/>
      <c r="E1564" s="142"/>
    </row>
    <row r="1565" spans="1:6" ht="18.75">
      <c r="A1565" s="81" t="s">
        <v>10</v>
      </c>
      <c r="B1565" s="233">
        <v>4964</v>
      </c>
      <c r="C1565" s="233">
        <v>32399</v>
      </c>
      <c r="D1565" s="233">
        <v>4690</v>
      </c>
      <c r="E1565" s="143">
        <v>7109</v>
      </c>
    </row>
    <row r="1566" spans="1:6" ht="15" customHeight="1">
      <c r="A1566" s="84" t="s">
        <v>11</v>
      </c>
      <c r="B1566" s="234"/>
      <c r="C1566" s="234"/>
      <c r="D1566" s="234"/>
      <c r="E1566" s="144"/>
    </row>
    <row r="1567" spans="1:6" ht="18.75">
      <c r="A1567" s="81" t="s">
        <v>696</v>
      </c>
      <c r="B1567" s="251">
        <v>103</v>
      </c>
      <c r="C1567" s="231">
        <v>8443</v>
      </c>
      <c r="D1567" s="231">
        <v>1124</v>
      </c>
      <c r="E1567" s="141">
        <v>2059</v>
      </c>
    </row>
    <row r="1568" spans="1:6" ht="15" customHeight="1">
      <c r="A1568" s="84" t="s">
        <v>697</v>
      </c>
      <c r="B1568" s="252"/>
      <c r="C1568" s="232"/>
      <c r="D1568" s="232"/>
      <c r="E1568" s="142"/>
    </row>
    <row r="1569" spans="1:10" ht="18.75">
      <c r="A1569" s="81" t="s">
        <v>698</v>
      </c>
      <c r="B1569" s="251">
        <v>117</v>
      </c>
      <c r="C1569" s="231">
        <v>9478</v>
      </c>
      <c r="D1569" s="231">
        <v>1433</v>
      </c>
      <c r="E1569" s="141">
        <v>2203</v>
      </c>
    </row>
    <row r="1570" spans="1:10" ht="15" customHeight="1">
      <c r="A1570" s="84" t="s">
        <v>699</v>
      </c>
      <c r="B1570" s="252"/>
      <c r="C1570" s="232"/>
      <c r="D1570" s="232"/>
      <c r="E1570" s="142"/>
    </row>
    <row r="1571" spans="1:10" ht="18.75">
      <c r="A1571" s="81" t="s">
        <v>700</v>
      </c>
      <c r="B1571" s="251">
        <v>39</v>
      </c>
      <c r="C1571" s="231">
        <v>8528</v>
      </c>
      <c r="D1571" s="231">
        <v>1088</v>
      </c>
      <c r="E1571" s="141">
        <v>2267</v>
      </c>
    </row>
    <row r="1572" spans="1:10" ht="15" customHeight="1">
      <c r="A1572" s="84" t="s">
        <v>701</v>
      </c>
      <c r="B1572" s="252"/>
      <c r="C1572" s="232"/>
      <c r="D1572" s="232"/>
      <c r="E1572" s="142"/>
    </row>
    <row r="1573" spans="1:10" ht="18.75">
      <c r="A1573" s="81" t="s">
        <v>10</v>
      </c>
      <c r="B1573" s="249">
        <v>259</v>
      </c>
      <c r="C1573" s="235">
        <v>26449</v>
      </c>
      <c r="D1573" s="235">
        <v>3645</v>
      </c>
      <c r="E1573" s="145">
        <v>6529</v>
      </c>
    </row>
    <row r="1574" spans="1:10" ht="15" customHeight="1">
      <c r="A1574" s="84" t="s">
        <v>11</v>
      </c>
      <c r="B1574" s="250"/>
      <c r="C1574" s="236"/>
      <c r="D1574" s="236"/>
      <c r="E1574" s="146"/>
    </row>
    <row r="1575" spans="1:10" ht="15">
      <c r="A1575" s="191" t="s">
        <v>761</v>
      </c>
      <c r="B1575" s="191"/>
      <c r="C1575" s="191"/>
      <c r="D1575" s="191"/>
      <c r="E1575" s="191"/>
      <c r="F1575" s="191"/>
    </row>
    <row r="1576" spans="1:10">
      <c r="A1576" s="103"/>
    </row>
    <row r="1577" spans="1:10" ht="18">
      <c r="A1577" s="104"/>
    </row>
    <row r="1578" spans="1:10" ht="18">
      <c r="A1578" s="104"/>
    </row>
    <row r="1579" spans="1:10" ht="21.75">
      <c r="A1579" s="190" t="s">
        <v>763</v>
      </c>
      <c r="B1579" s="190"/>
      <c r="C1579" s="190"/>
      <c r="D1579" s="190"/>
      <c r="E1579" s="190"/>
      <c r="F1579" s="190"/>
      <c r="G1579" s="190"/>
      <c r="H1579" s="190"/>
      <c r="I1579" s="190"/>
      <c r="J1579" s="190"/>
    </row>
    <row r="1580" spans="1:10" ht="21.75">
      <c r="A1580" s="226" t="s">
        <v>625</v>
      </c>
      <c r="B1580" s="226"/>
      <c r="C1580" s="226"/>
      <c r="D1580" s="226"/>
      <c r="E1580" s="226"/>
      <c r="F1580" s="226"/>
      <c r="G1580" s="226"/>
      <c r="H1580" s="226"/>
      <c r="I1580" s="226"/>
      <c r="J1580" s="226"/>
    </row>
    <row r="1581" spans="1:10">
      <c r="A1581" s="225" t="s">
        <v>679</v>
      </c>
      <c r="B1581" s="225"/>
      <c r="C1581" s="225"/>
      <c r="D1581" s="225"/>
      <c r="E1581" s="225"/>
      <c r="F1581" s="225"/>
      <c r="G1581" s="225"/>
      <c r="H1581" s="225"/>
      <c r="I1581" s="225"/>
      <c r="J1581" s="225"/>
    </row>
    <row r="1582" spans="1:10" ht="18.600000000000001" customHeight="1">
      <c r="A1582" s="364" t="s">
        <v>875</v>
      </c>
      <c r="B1582" s="237" t="s">
        <v>842</v>
      </c>
      <c r="C1582" s="229" t="s">
        <v>418</v>
      </c>
      <c r="D1582" s="230"/>
      <c r="E1582" s="230"/>
      <c r="F1582" s="230"/>
      <c r="G1582" s="230"/>
      <c r="H1582" s="230"/>
      <c r="I1582" s="230"/>
      <c r="J1582" s="256"/>
    </row>
    <row r="1583" spans="1:10" ht="14.45" customHeight="1">
      <c r="A1583" s="365"/>
      <c r="B1583" s="238"/>
      <c r="C1583" s="227" t="s">
        <v>419</v>
      </c>
      <c r="D1583" s="228"/>
      <c r="E1583" s="228"/>
      <c r="F1583" s="228"/>
      <c r="G1583" s="228"/>
      <c r="H1583" s="228"/>
      <c r="I1583" s="228"/>
      <c r="J1583" s="370"/>
    </row>
    <row r="1584" spans="1:10" ht="18.75">
      <c r="A1584" s="365"/>
      <c r="B1584" s="238"/>
      <c r="C1584" s="86" t="s">
        <v>420</v>
      </c>
      <c r="D1584" s="86" t="s">
        <v>422</v>
      </c>
      <c r="E1584" s="86" t="s">
        <v>424</v>
      </c>
      <c r="F1584" s="86" t="s">
        <v>426</v>
      </c>
      <c r="G1584" s="86" t="s">
        <v>428</v>
      </c>
      <c r="H1584" s="86" t="s">
        <v>430</v>
      </c>
      <c r="I1584" s="86" t="s">
        <v>180</v>
      </c>
      <c r="J1584" s="86" t="s">
        <v>10</v>
      </c>
    </row>
    <row r="1585" spans="1:10" ht="18">
      <c r="A1585" s="388"/>
      <c r="B1585" s="239"/>
      <c r="C1585" s="84" t="s">
        <v>421</v>
      </c>
      <c r="D1585" s="10" t="s">
        <v>423</v>
      </c>
      <c r="E1585" s="84" t="s">
        <v>425</v>
      </c>
      <c r="F1585" s="84" t="s">
        <v>427</v>
      </c>
      <c r="G1585" s="84" t="s">
        <v>429</v>
      </c>
      <c r="H1585" s="84" t="s">
        <v>431</v>
      </c>
      <c r="I1585" s="84" t="s">
        <v>432</v>
      </c>
      <c r="J1585" s="84" t="s">
        <v>11</v>
      </c>
    </row>
    <row r="1586" spans="1:10" ht="18.75">
      <c r="A1586" s="371">
        <v>2022</v>
      </c>
      <c r="B1586" s="81" t="s">
        <v>696</v>
      </c>
      <c r="C1586" s="277">
        <v>2848</v>
      </c>
      <c r="D1586" s="266">
        <v>198</v>
      </c>
      <c r="E1586" s="266">
        <v>4</v>
      </c>
      <c r="F1586" s="266">
        <v>5</v>
      </c>
      <c r="G1586" s="266">
        <v>4</v>
      </c>
      <c r="H1586" s="266">
        <v>4</v>
      </c>
      <c r="I1586" s="266">
        <v>197</v>
      </c>
      <c r="J1586" s="277">
        <v>3260</v>
      </c>
    </row>
    <row r="1587" spans="1:10">
      <c r="A1587" s="371"/>
      <c r="B1587" s="84" t="s">
        <v>697</v>
      </c>
      <c r="C1587" s="277"/>
      <c r="D1587" s="266"/>
      <c r="E1587" s="266"/>
      <c r="F1587" s="266"/>
      <c r="G1587" s="266"/>
      <c r="H1587" s="266"/>
      <c r="I1587" s="266"/>
      <c r="J1587" s="277"/>
    </row>
    <row r="1588" spans="1:10" ht="18.75">
      <c r="A1588" s="371"/>
      <c r="B1588" s="81" t="s">
        <v>698</v>
      </c>
      <c r="C1588" s="277">
        <v>2648</v>
      </c>
      <c r="D1588" s="266">
        <v>200</v>
      </c>
      <c r="E1588" s="266">
        <v>8</v>
      </c>
      <c r="F1588" s="266">
        <v>2</v>
      </c>
      <c r="G1588" s="266">
        <v>0</v>
      </c>
      <c r="H1588" s="266">
        <v>3</v>
      </c>
      <c r="I1588" s="266">
        <v>209</v>
      </c>
      <c r="J1588" s="277">
        <v>3070</v>
      </c>
    </row>
    <row r="1589" spans="1:10">
      <c r="A1589" s="371"/>
      <c r="B1589" s="84" t="s">
        <v>699</v>
      </c>
      <c r="C1589" s="277"/>
      <c r="D1589" s="266"/>
      <c r="E1589" s="266"/>
      <c r="F1589" s="266"/>
      <c r="G1589" s="266"/>
      <c r="H1589" s="266"/>
      <c r="I1589" s="266"/>
      <c r="J1589" s="277"/>
    </row>
    <row r="1590" spans="1:10" ht="18.75">
      <c r="A1590" s="371"/>
      <c r="B1590" s="81" t="s">
        <v>700</v>
      </c>
      <c r="C1590" s="203">
        <v>2524</v>
      </c>
      <c r="D1590" s="196">
        <v>182</v>
      </c>
      <c r="E1590" s="196">
        <v>10</v>
      </c>
      <c r="F1590" s="196">
        <v>2</v>
      </c>
      <c r="G1590" s="196">
        <v>3</v>
      </c>
      <c r="H1590" s="196">
        <v>1</v>
      </c>
      <c r="I1590" s="196">
        <v>196</v>
      </c>
      <c r="J1590" s="203">
        <v>2918</v>
      </c>
    </row>
    <row r="1591" spans="1:10">
      <c r="A1591" s="371"/>
      <c r="B1591" s="84" t="s">
        <v>701</v>
      </c>
      <c r="C1591" s="203"/>
      <c r="D1591" s="196"/>
      <c r="E1591" s="196"/>
      <c r="F1591" s="196"/>
      <c r="G1591" s="196"/>
      <c r="H1591" s="196"/>
      <c r="I1591" s="196"/>
      <c r="J1591" s="203"/>
    </row>
    <row r="1592" spans="1:10" ht="18.75">
      <c r="A1592" s="371"/>
      <c r="B1592" s="81" t="s">
        <v>10</v>
      </c>
      <c r="C1592" s="353">
        <v>8020</v>
      </c>
      <c r="D1592" s="354">
        <v>580</v>
      </c>
      <c r="E1592" s="354">
        <v>22</v>
      </c>
      <c r="F1592" s="354">
        <v>9</v>
      </c>
      <c r="G1592" s="354">
        <v>7</v>
      </c>
      <c r="H1592" s="354">
        <v>8</v>
      </c>
      <c r="I1592" s="354">
        <v>602</v>
      </c>
      <c r="J1592" s="353">
        <v>9248</v>
      </c>
    </row>
    <row r="1593" spans="1:10">
      <c r="A1593" s="371"/>
      <c r="B1593" s="84" t="s">
        <v>11</v>
      </c>
      <c r="C1593" s="353"/>
      <c r="D1593" s="354"/>
      <c r="E1593" s="354"/>
      <c r="F1593" s="354"/>
      <c r="G1593" s="354"/>
      <c r="H1593" s="354"/>
      <c r="I1593" s="354"/>
      <c r="J1593" s="353"/>
    </row>
    <row r="1594" spans="1:10" ht="18.75">
      <c r="A1594" s="371">
        <v>2021</v>
      </c>
      <c r="B1594" s="81" t="s">
        <v>696</v>
      </c>
      <c r="C1594" s="277">
        <v>2520</v>
      </c>
      <c r="D1594" s="266">
        <v>269</v>
      </c>
      <c r="E1594" s="266">
        <v>8</v>
      </c>
      <c r="F1594" s="266">
        <v>10</v>
      </c>
      <c r="G1594" s="266">
        <v>0</v>
      </c>
      <c r="H1594" s="266">
        <v>2</v>
      </c>
      <c r="I1594" s="266">
        <v>223</v>
      </c>
      <c r="J1594" s="277">
        <v>3032</v>
      </c>
    </row>
    <row r="1595" spans="1:10">
      <c r="A1595" s="371"/>
      <c r="B1595" s="84" t="s">
        <v>697</v>
      </c>
      <c r="C1595" s="277"/>
      <c r="D1595" s="266"/>
      <c r="E1595" s="266"/>
      <c r="F1595" s="266"/>
      <c r="G1595" s="266"/>
      <c r="H1595" s="266"/>
      <c r="I1595" s="266"/>
      <c r="J1595" s="277"/>
    </row>
    <row r="1596" spans="1:10" ht="18.75">
      <c r="A1596" s="371"/>
      <c r="B1596" s="81" t="s">
        <v>698</v>
      </c>
      <c r="C1596" s="277">
        <v>2444</v>
      </c>
      <c r="D1596" s="266">
        <v>269</v>
      </c>
      <c r="E1596" s="266">
        <v>7</v>
      </c>
      <c r="F1596" s="266">
        <v>15</v>
      </c>
      <c r="G1596" s="266">
        <v>3</v>
      </c>
      <c r="H1596" s="266">
        <v>1</v>
      </c>
      <c r="I1596" s="266">
        <v>177</v>
      </c>
      <c r="J1596" s="277">
        <v>2916</v>
      </c>
    </row>
    <row r="1597" spans="1:10">
      <c r="A1597" s="371"/>
      <c r="B1597" s="84" t="s">
        <v>699</v>
      </c>
      <c r="C1597" s="277"/>
      <c r="D1597" s="266"/>
      <c r="E1597" s="266"/>
      <c r="F1597" s="266"/>
      <c r="G1597" s="266"/>
      <c r="H1597" s="266"/>
      <c r="I1597" s="266"/>
      <c r="J1597" s="277"/>
    </row>
    <row r="1598" spans="1:10" ht="18.75">
      <c r="A1598" s="371"/>
      <c r="B1598" s="81" t="s">
        <v>700</v>
      </c>
      <c r="C1598" s="277">
        <v>2334</v>
      </c>
      <c r="D1598" s="266">
        <v>318</v>
      </c>
      <c r="E1598" s="266">
        <v>9</v>
      </c>
      <c r="F1598" s="266">
        <v>4</v>
      </c>
      <c r="G1598" s="266">
        <v>2</v>
      </c>
      <c r="H1598" s="266">
        <v>0</v>
      </c>
      <c r="I1598" s="266">
        <v>232</v>
      </c>
      <c r="J1598" s="277">
        <v>2899</v>
      </c>
    </row>
    <row r="1599" spans="1:10">
      <c r="A1599" s="371"/>
      <c r="B1599" s="84" t="s">
        <v>701</v>
      </c>
      <c r="C1599" s="277"/>
      <c r="D1599" s="266"/>
      <c r="E1599" s="266"/>
      <c r="F1599" s="266"/>
      <c r="G1599" s="266"/>
      <c r="H1599" s="266"/>
      <c r="I1599" s="266"/>
      <c r="J1599" s="277"/>
    </row>
    <row r="1600" spans="1:10" ht="18.75">
      <c r="A1600" s="371"/>
      <c r="B1600" s="81" t="s">
        <v>10</v>
      </c>
      <c r="C1600" s="205">
        <v>7298</v>
      </c>
      <c r="D1600" s="204">
        <v>856</v>
      </c>
      <c r="E1600" s="204">
        <v>24</v>
      </c>
      <c r="F1600" s="204">
        <v>29</v>
      </c>
      <c r="G1600" s="204">
        <v>5</v>
      </c>
      <c r="H1600" s="204">
        <v>3</v>
      </c>
      <c r="I1600" s="204">
        <v>632</v>
      </c>
      <c r="J1600" s="205">
        <v>8847</v>
      </c>
    </row>
    <row r="1601" spans="1:10">
      <c r="A1601" s="371"/>
      <c r="B1601" s="84" t="s">
        <v>11</v>
      </c>
      <c r="C1601" s="205"/>
      <c r="D1601" s="204"/>
      <c r="E1601" s="204"/>
      <c r="F1601" s="204"/>
      <c r="G1601" s="204"/>
      <c r="H1601" s="204"/>
      <c r="I1601" s="204"/>
      <c r="J1601" s="205"/>
    </row>
    <row r="1602" spans="1:10" ht="15">
      <c r="A1602" s="192" t="s">
        <v>761</v>
      </c>
      <c r="B1602" s="192"/>
      <c r="C1602" s="192"/>
      <c r="D1602" s="192"/>
      <c r="E1602" s="192"/>
      <c r="F1602" s="192"/>
      <c r="G1602" s="192"/>
      <c r="H1602" s="192"/>
      <c r="I1602" s="192"/>
      <c r="J1602" s="192"/>
    </row>
    <row r="1603" spans="1:10" ht="15">
      <c r="A1603" s="372" t="s">
        <v>433</v>
      </c>
      <c r="B1603" s="372"/>
      <c r="C1603" s="372"/>
    </row>
    <row r="1604" spans="1:10">
      <c r="A1604" s="373" t="s">
        <v>434</v>
      </c>
      <c r="B1604" s="373"/>
      <c r="C1604" s="373"/>
    </row>
    <row r="1605" spans="1:10" ht="15">
      <c r="A1605" s="59"/>
    </row>
    <row r="1606" spans="1:10" ht="15">
      <c r="A1606" s="60"/>
    </row>
    <row r="1607" spans="1:10" ht="21.75">
      <c r="A1607" s="190" t="s">
        <v>464</v>
      </c>
      <c r="B1607" s="190"/>
      <c r="C1607" s="190"/>
      <c r="D1607" s="190"/>
      <c r="E1607" s="190"/>
      <c r="F1607" s="190"/>
      <c r="G1607" s="190"/>
    </row>
    <row r="1608" spans="1:10" ht="21.75">
      <c r="A1608" s="226" t="s">
        <v>629</v>
      </c>
      <c r="B1608" s="226"/>
      <c r="C1608" s="226"/>
      <c r="D1608" s="226"/>
      <c r="E1608" s="226"/>
      <c r="F1608" s="226"/>
      <c r="G1608" s="226"/>
    </row>
    <row r="1609" spans="1:10">
      <c r="A1609" s="225" t="s">
        <v>683</v>
      </c>
      <c r="B1609" s="225"/>
      <c r="C1609" s="225"/>
      <c r="D1609" s="225"/>
      <c r="E1609" s="225"/>
      <c r="F1609" s="225"/>
      <c r="G1609" s="225"/>
    </row>
    <row r="1610" spans="1:10" ht="18.600000000000001" customHeight="1">
      <c r="A1610" s="364" t="s">
        <v>845</v>
      </c>
      <c r="B1610" s="237" t="s">
        <v>581</v>
      </c>
      <c r="C1610" s="257" t="s">
        <v>465</v>
      </c>
      <c r="D1610" s="257"/>
      <c r="E1610" s="257"/>
      <c r="F1610" s="186" t="s">
        <v>846</v>
      </c>
      <c r="G1610" s="366" t="s">
        <v>847</v>
      </c>
    </row>
    <row r="1611" spans="1:10" ht="14.45" customHeight="1">
      <c r="A1611" s="365"/>
      <c r="B1611" s="238"/>
      <c r="C1611" s="345" t="s">
        <v>466</v>
      </c>
      <c r="D1611" s="345"/>
      <c r="E1611" s="345"/>
      <c r="F1611" s="187"/>
      <c r="G1611" s="389"/>
    </row>
    <row r="1612" spans="1:10" ht="18.75">
      <c r="A1612" s="365"/>
      <c r="B1612" s="238"/>
      <c r="C1612" s="86" t="s">
        <v>467</v>
      </c>
      <c r="D1612" s="86" t="s">
        <v>469</v>
      </c>
      <c r="E1612" s="86" t="s">
        <v>471</v>
      </c>
      <c r="F1612" s="187"/>
      <c r="G1612" s="389"/>
    </row>
    <row r="1613" spans="1:10">
      <c r="A1613" s="388"/>
      <c r="B1613" s="239"/>
      <c r="C1613" s="84" t="s">
        <v>468</v>
      </c>
      <c r="D1613" s="84" t="s">
        <v>470</v>
      </c>
      <c r="E1613" s="84" t="s">
        <v>472</v>
      </c>
      <c r="F1613" s="188"/>
      <c r="G1613" s="390"/>
    </row>
    <row r="1614" spans="1:10" ht="18.75">
      <c r="A1614" s="257">
        <v>2022</v>
      </c>
      <c r="B1614" s="81" t="s">
        <v>696</v>
      </c>
      <c r="C1614" s="266">
        <v>1</v>
      </c>
      <c r="D1614" s="266">
        <v>18</v>
      </c>
      <c r="E1614" s="266">
        <v>0</v>
      </c>
      <c r="F1614" s="266">
        <v>19</v>
      </c>
      <c r="G1614" s="266">
        <v>2</v>
      </c>
    </row>
    <row r="1615" spans="1:10">
      <c r="A1615" s="257"/>
      <c r="B1615" s="84" t="s">
        <v>697</v>
      </c>
      <c r="C1615" s="266"/>
      <c r="D1615" s="266"/>
      <c r="E1615" s="266"/>
      <c r="F1615" s="266"/>
      <c r="G1615" s="266"/>
    </row>
    <row r="1616" spans="1:10" ht="18.75">
      <c r="A1616" s="257"/>
      <c r="B1616" s="81" t="s">
        <v>698</v>
      </c>
      <c r="C1616" s="266">
        <v>1</v>
      </c>
      <c r="D1616" s="266">
        <v>3</v>
      </c>
      <c r="E1616" s="266">
        <v>0</v>
      </c>
      <c r="F1616" s="266">
        <v>4</v>
      </c>
      <c r="G1616" s="266">
        <v>0</v>
      </c>
    </row>
    <row r="1617" spans="1:7">
      <c r="A1617" s="257"/>
      <c r="B1617" s="84" t="s">
        <v>699</v>
      </c>
      <c r="C1617" s="266"/>
      <c r="D1617" s="266"/>
      <c r="E1617" s="266"/>
      <c r="F1617" s="266"/>
      <c r="G1617" s="266"/>
    </row>
    <row r="1618" spans="1:7" ht="18.75">
      <c r="A1618" s="257"/>
      <c r="B1618" s="81" t="s">
        <v>700</v>
      </c>
      <c r="C1618" s="266">
        <v>1</v>
      </c>
      <c r="D1618" s="266">
        <v>1</v>
      </c>
      <c r="E1618" s="266">
        <v>0</v>
      </c>
      <c r="F1618" s="266">
        <v>2</v>
      </c>
      <c r="G1618" s="266">
        <v>0</v>
      </c>
    </row>
    <row r="1619" spans="1:7">
      <c r="A1619" s="257"/>
      <c r="B1619" s="84" t="s">
        <v>701</v>
      </c>
      <c r="C1619" s="266"/>
      <c r="D1619" s="266"/>
      <c r="E1619" s="266"/>
      <c r="F1619" s="266"/>
      <c r="G1619" s="266"/>
    </row>
    <row r="1620" spans="1:7" ht="18.75">
      <c r="A1620" s="257"/>
      <c r="B1620" s="81" t="s">
        <v>10</v>
      </c>
      <c r="C1620" s="204">
        <v>3</v>
      </c>
      <c r="D1620" s="204">
        <v>22</v>
      </c>
      <c r="E1620" s="204">
        <v>0</v>
      </c>
      <c r="F1620" s="204">
        <v>25</v>
      </c>
      <c r="G1620" s="204">
        <v>2</v>
      </c>
    </row>
    <row r="1621" spans="1:7">
      <c r="A1621" s="257"/>
      <c r="B1621" s="84" t="s">
        <v>11</v>
      </c>
      <c r="C1621" s="204"/>
      <c r="D1621" s="204"/>
      <c r="E1621" s="204"/>
      <c r="F1621" s="204"/>
      <c r="G1621" s="204"/>
    </row>
    <row r="1622" spans="1:7" ht="18.75">
      <c r="A1622" s="257">
        <v>2021</v>
      </c>
      <c r="B1622" s="81" t="s">
        <v>696</v>
      </c>
      <c r="C1622" s="266">
        <v>0</v>
      </c>
      <c r="D1622" s="266">
        <v>10</v>
      </c>
      <c r="E1622" s="266">
        <v>4</v>
      </c>
      <c r="F1622" s="266">
        <v>14</v>
      </c>
      <c r="G1622" s="266">
        <v>2</v>
      </c>
    </row>
    <row r="1623" spans="1:7">
      <c r="A1623" s="257"/>
      <c r="B1623" s="84" t="s">
        <v>697</v>
      </c>
      <c r="C1623" s="266"/>
      <c r="D1623" s="266"/>
      <c r="E1623" s="266"/>
      <c r="F1623" s="266"/>
      <c r="G1623" s="266"/>
    </row>
    <row r="1624" spans="1:7" ht="18.75">
      <c r="A1624" s="257"/>
      <c r="B1624" s="81" t="s">
        <v>698</v>
      </c>
      <c r="C1624" s="266">
        <v>2</v>
      </c>
      <c r="D1624" s="266">
        <v>18</v>
      </c>
      <c r="E1624" s="266">
        <v>2</v>
      </c>
      <c r="F1624" s="266">
        <v>22</v>
      </c>
      <c r="G1624" s="266">
        <v>0</v>
      </c>
    </row>
    <row r="1625" spans="1:7">
      <c r="A1625" s="257"/>
      <c r="B1625" s="84" t="s">
        <v>699</v>
      </c>
      <c r="C1625" s="266"/>
      <c r="D1625" s="266"/>
      <c r="E1625" s="266"/>
      <c r="F1625" s="266"/>
      <c r="G1625" s="266"/>
    </row>
    <row r="1626" spans="1:7" ht="18.75">
      <c r="A1626" s="257"/>
      <c r="B1626" s="81" t="s">
        <v>700</v>
      </c>
      <c r="C1626" s="266">
        <v>0</v>
      </c>
      <c r="D1626" s="266">
        <v>7</v>
      </c>
      <c r="E1626" s="266">
        <v>2</v>
      </c>
      <c r="F1626" s="266">
        <v>9</v>
      </c>
      <c r="G1626" s="266">
        <v>1</v>
      </c>
    </row>
    <row r="1627" spans="1:7">
      <c r="A1627" s="257"/>
      <c r="B1627" s="84" t="s">
        <v>701</v>
      </c>
      <c r="C1627" s="266"/>
      <c r="D1627" s="266"/>
      <c r="E1627" s="266"/>
      <c r="F1627" s="266"/>
      <c r="G1627" s="266"/>
    </row>
    <row r="1628" spans="1:7" ht="18.75">
      <c r="A1628" s="257"/>
      <c r="B1628" s="81" t="s">
        <v>10</v>
      </c>
      <c r="C1628" s="204">
        <v>2</v>
      </c>
      <c r="D1628" s="204">
        <v>35</v>
      </c>
      <c r="E1628" s="204">
        <v>8</v>
      </c>
      <c r="F1628" s="204">
        <v>45</v>
      </c>
      <c r="G1628" s="204">
        <v>3</v>
      </c>
    </row>
    <row r="1629" spans="1:7">
      <c r="A1629" s="257"/>
      <c r="B1629" s="84" t="s">
        <v>11</v>
      </c>
      <c r="C1629" s="204"/>
      <c r="D1629" s="204"/>
      <c r="E1629" s="204"/>
      <c r="F1629" s="204"/>
      <c r="G1629" s="204"/>
    </row>
    <row r="1630" spans="1:7" ht="15">
      <c r="A1630" s="192" t="s">
        <v>761</v>
      </c>
      <c r="B1630" s="192"/>
      <c r="C1630" s="192"/>
      <c r="D1630" s="192"/>
      <c r="E1630" s="192"/>
      <c r="F1630" s="192"/>
      <c r="G1630" s="192"/>
    </row>
    <row r="1631" spans="1:7" ht="15">
      <c r="A1631" s="59"/>
    </row>
    <row r="1633" spans="1:7" ht="21.75">
      <c r="A1633" s="190" t="s">
        <v>473</v>
      </c>
      <c r="B1633" s="190"/>
      <c r="C1633" s="190"/>
      <c r="D1633" s="190"/>
      <c r="E1633" s="190"/>
      <c r="F1633" s="190"/>
      <c r="G1633" s="190"/>
    </row>
    <row r="1634" spans="1:7" ht="21.75">
      <c r="A1634" s="190" t="s">
        <v>630</v>
      </c>
      <c r="B1634" s="190"/>
      <c r="C1634" s="190"/>
      <c r="D1634" s="190"/>
      <c r="E1634" s="190"/>
      <c r="F1634" s="190"/>
      <c r="G1634" s="190"/>
    </row>
    <row r="1635" spans="1:7">
      <c r="A1635" s="225" t="s">
        <v>684</v>
      </c>
      <c r="B1635" s="225"/>
      <c r="C1635" s="225"/>
      <c r="D1635" s="225"/>
      <c r="E1635" s="225"/>
      <c r="F1635" s="225"/>
      <c r="G1635" s="208"/>
    </row>
    <row r="1636" spans="1:7" ht="36.950000000000003" customHeight="1">
      <c r="A1636" s="237" t="s">
        <v>897</v>
      </c>
      <c r="B1636" s="237" t="s">
        <v>899</v>
      </c>
      <c r="C1636" s="137" t="s">
        <v>696</v>
      </c>
      <c r="D1636" s="137" t="s">
        <v>698</v>
      </c>
      <c r="E1636" s="137" t="s">
        <v>700</v>
      </c>
      <c r="F1636" s="148" t="s">
        <v>474</v>
      </c>
      <c r="G1636" s="157"/>
    </row>
    <row r="1637" spans="1:7">
      <c r="A1637" s="239"/>
      <c r="B1637" s="239"/>
      <c r="C1637" s="138" t="s">
        <v>697</v>
      </c>
      <c r="D1637" s="138" t="s">
        <v>699</v>
      </c>
      <c r="E1637" s="138" t="s">
        <v>701</v>
      </c>
      <c r="F1637" s="147" t="s">
        <v>11</v>
      </c>
      <c r="G1637" s="157"/>
    </row>
    <row r="1638" spans="1:7" ht="37.5">
      <c r="A1638" s="237">
        <v>2022</v>
      </c>
      <c r="B1638" s="112" t="s">
        <v>844</v>
      </c>
      <c r="C1638" s="158">
        <v>3</v>
      </c>
      <c r="D1638" s="158">
        <v>0</v>
      </c>
      <c r="E1638" s="158">
        <v>0</v>
      </c>
      <c r="F1638" s="118">
        <v>3</v>
      </c>
    </row>
    <row r="1639" spans="1:7" ht="18.75">
      <c r="A1639" s="238"/>
      <c r="B1639" s="137" t="s">
        <v>475</v>
      </c>
      <c r="C1639" s="139">
        <v>6</v>
      </c>
      <c r="D1639" s="139">
        <v>1</v>
      </c>
      <c r="E1639" s="139">
        <v>1</v>
      </c>
      <c r="F1639" s="118">
        <v>8</v>
      </c>
    </row>
    <row r="1640" spans="1:7" ht="18.75">
      <c r="A1640" s="238"/>
      <c r="B1640" s="137" t="s">
        <v>476</v>
      </c>
      <c r="C1640" s="139">
        <v>7</v>
      </c>
      <c r="D1640" s="139">
        <v>3</v>
      </c>
      <c r="E1640" s="139">
        <v>1</v>
      </c>
      <c r="F1640" s="118">
        <v>11</v>
      </c>
    </row>
    <row r="1641" spans="1:7" ht="18.75">
      <c r="A1641" s="238"/>
      <c r="B1641" s="137" t="s">
        <v>477</v>
      </c>
      <c r="C1641" s="139">
        <v>2</v>
      </c>
      <c r="D1641" s="139">
        <v>0</v>
      </c>
      <c r="E1641" s="139">
        <v>0</v>
      </c>
      <c r="F1641" s="118">
        <v>2</v>
      </c>
    </row>
    <row r="1642" spans="1:7" ht="18.75">
      <c r="A1642" s="238"/>
      <c r="B1642" s="137" t="s">
        <v>764</v>
      </c>
      <c r="C1642" s="139">
        <v>1</v>
      </c>
      <c r="D1642" s="139">
        <v>0</v>
      </c>
      <c r="E1642" s="139">
        <v>0</v>
      </c>
      <c r="F1642" s="118">
        <v>1</v>
      </c>
    </row>
    <row r="1643" spans="1:7" ht="18.75">
      <c r="A1643" s="238"/>
      <c r="B1643" s="137" t="s">
        <v>474</v>
      </c>
      <c r="C1643" s="374">
        <v>19</v>
      </c>
      <c r="D1643" s="374">
        <v>4</v>
      </c>
      <c r="E1643" s="374">
        <v>2</v>
      </c>
      <c r="F1643" s="204">
        <v>25</v>
      </c>
    </row>
    <row r="1644" spans="1:7" ht="14.45" customHeight="1">
      <c r="A1644" s="239"/>
      <c r="B1644" s="138" t="s">
        <v>11</v>
      </c>
      <c r="C1644" s="375"/>
      <c r="D1644" s="375"/>
      <c r="E1644" s="375"/>
      <c r="F1644" s="204"/>
    </row>
    <row r="1645" spans="1:7" ht="37.5">
      <c r="A1645" s="237">
        <v>2021</v>
      </c>
      <c r="B1645" s="112" t="s">
        <v>844</v>
      </c>
      <c r="C1645" s="165">
        <v>5</v>
      </c>
      <c r="D1645" s="165">
        <v>6</v>
      </c>
      <c r="E1645" s="165">
        <v>0</v>
      </c>
      <c r="F1645" s="117">
        <v>11</v>
      </c>
    </row>
    <row r="1646" spans="1:7" ht="18.75">
      <c r="A1646" s="238"/>
      <c r="B1646" s="137" t="s">
        <v>475</v>
      </c>
      <c r="C1646" s="116">
        <v>4</v>
      </c>
      <c r="D1646" s="116">
        <v>5</v>
      </c>
      <c r="E1646" s="116">
        <v>1</v>
      </c>
      <c r="F1646" s="117">
        <v>10</v>
      </c>
    </row>
    <row r="1647" spans="1:7" ht="18.75">
      <c r="A1647" s="238"/>
      <c r="B1647" s="137" t="s">
        <v>476</v>
      </c>
      <c r="C1647" s="116">
        <v>4</v>
      </c>
      <c r="D1647" s="116">
        <v>6</v>
      </c>
      <c r="E1647" s="116">
        <v>3</v>
      </c>
      <c r="F1647" s="117">
        <v>13</v>
      </c>
    </row>
    <row r="1648" spans="1:7" ht="18.75">
      <c r="A1648" s="238"/>
      <c r="B1648" s="137" t="s">
        <v>477</v>
      </c>
      <c r="C1648" s="116">
        <v>1</v>
      </c>
      <c r="D1648" s="116">
        <v>2</v>
      </c>
      <c r="E1648" s="116">
        <v>4</v>
      </c>
      <c r="F1648" s="117">
        <v>7</v>
      </c>
    </row>
    <row r="1649" spans="1:7" ht="18.75">
      <c r="A1649" s="238"/>
      <c r="B1649" s="137" t="s">
        <v>764</v>
      </c>
      <c r="C1649" s="116">
        <v>0</v>
      </c>
      <c r="D1649" s="116">
        <v>3</v>
      </c>
      <c r="E1649" s="116">
        <v>1</v>
      </c>
      <c r="F1649" s="117">
        <v>4</v>
      </c>
      <c r="G1649" s="157"/>
    </row>
    <row r="1650" spans="1:7" ht="18.75">
      <c r="A1650" s="238"/>
      <c r="B1650" s="137" t="s">
        <v>474</v>
      </c>
      <c r="C1650" s="204">
        <v>14</v>
      </c>
      <c r="D1650" s="204">
        <v>22</v>
      </c>
      <c r="E1650" s="204">
        <v>9</v>
      </c>
      <c r="F1650" s="204">
        <v>45</v>
      </c>
      <c r="G1650" s="157"/>
    </row>
    <row r="1651" spans="1:7" ht="14.45" customHeight="1">
      <c r="A1651" s="239"/>
      <c r="B1651" s="138" t="s">
        <v>11</v>
      </c>
      <c r="C1651" s="204"/>
      <c r="D1651" s="204"/>
      <c r="E1651" s="204"/>
      <c r="F1651" s="204"/>
      <c r="G1651" s="157"/>
    </row>
    <row r="1652" spans="1:7" ht="15">
      <c r="A1652" s="192" t="s">
        <v>761</v>
      </c>
      <c r="B1652" s="192"/>
      <c r="C1652" s="192"/>
      <c r="D1652" s="192"/>
      <c r="E1652" s="192"/>
      <c r="F1652" s="192"/>
      <c r="G1652" s="191"/>
    </row>
    <row r="1653" spans="1:7">
      <c r="A1653" s="90"/>
    </row>
    <row r="1654" spans="1:7">
      <c r="A1654" s="90"/>
    </row>
    <row r="1655" spans="1:7">
      <c r="A1655" s="90"/>
    </row>
    <row r="1656" spans="1:7">
      <c r="A1656" s="90"/>
    </row>
    <row r="1657" spans="1:7">
      <c r="A1657" s="90"/>
    </row>
    <row r="1658" spans="1:7" ht="21.75">
      <c r="A1658" s="190" t="s">
        <v>478</v>
      </c>
      <c r="B1658" s="190"/>
      <c r="C1658" s="190"/>
      <c r="D1658" s="190"/>
      <c r="E1658" s="190"/>
      <c r="F1658" s="190"/>
    </row>
    <row r="1659" spans="1:7" ht="21.75">
      <c r="A1659" s="226" t="s">
        <v>631</v>
      </c>
      <c r="B1659" s="226"/>
      <c r="C1659" s="226"/>
      <c r="D1659" s="226"/>
      <c r="E1659" s="226"/>
      <c r="F1659" s="226"/>
    </row>
    <row r="1660" spans="1:7">
      <c r="A1660" s="225" t="s">
        <v>685</v>
      </c>
      <c r="B1660" s="225"/>
      <c r="C1660" s="225"/>
      <c r="D1660" s="225"/>
      <c r="E1660" s="225"/>
      <c r="F1660" s="225"/>
    </row>
    <row r="1661" spans="1:7" ht="36.950000000000003" customHeight="1">
      <c r="A1661" s="237" t="s">
        <v>897</v>
      </c>
      <c r="B1661" s="237" t="s">
        <v>898</v>
      </c>
      <c r="C1661" s="86" t="s">
        <v>696</v>
      </c>
      <c r="D1661" s="86" t="s">
        <v>698</v>
      </c>
      <c r="E1661" s="86" t="s">
        <v>700</v>
      </c>
      <c r="F1661" s="86" t="s">
        <v>479</v>
      </c>
    </row>
    <row r="1662" spans="1:7">
      <c r="A1662" s="239"/>
      <c r="B1662" s="239"/>
      <c r="C1662" s="84" t="s">
        <v>697</v>
      </c>
      <c r="D1662" s="84" t="s">
        <v>699</v>
      </c>
      <c r="E1662" s="84" t="s">
        <v>701</v>
      </c>
      <c r="F1662" s="84" t="s">
        <v>11</v>
      </c>
    </row>
    <row r="1663" spans="1:7" ht="18.75">
      <c r="A1663" s="237">
        <v>2022</v>
      </c>
      <c r="B1663" s="135" t="s">
        <v>21</v>
      </c>
      <c r="C1663" s="266">
        <v>0</v>
      </c>
      <c r="D1663" s="266">
        <v>0</v>
      </c>
      <c r="E1663" s="266">
        <v>0</v>
      </c>
      <c r="F1663" s="266">
        <v>0</v>
      </c>
    </row>
    <row r="1664" spans="1:7" ht="18.75" customHeight="1">
      <c r="A1664" s="238"/>
      <c r="B1664" s="136" t="s">
        <v>22</v>
      </c>
      <c r="C1664" s="266"/>
      <c r="D1664" s="266"/>
      <c r="E1664" s="266"/>
      <c r="F1664" s="266"/>
    </row>
    <row r="1665" spans="1:6" ht="18.75">
      <c r="A1665" s="238"/>
      <c r="B1665" s="135" t="s">
        <v>23</v>
      </c>
      <c r="C1665" s="266">
        <v>19</v>
      </c>
      <c r="D1665" s="266">
        <v>4</v>
      </c>
      <c r="E1665" s="266">
        <v>2</v>
      </c>
      <c r="F1665" s="266">
        <v>25</v>
      </c>
    </row>
    <row r="1666" spans="1:6">
      <c r="A1666" s="238"/>
      <c r="B1666" s="136" t="s">
        <v>480</v>
      </c>
      <c r="C1666" s="266"/>
      <c r="D1666" s="266"/>
      <c r="E1666" s="266"/>
      <c r="F1666" s="266"/>
    </row>
    <row r="1667" spans="1:6" ht="18.75">
      <c r="A1667" s="238"/>
      <c r="B1667" s="135" t="s">
        <v>10</v>
      </c>
      <c r="C1667" s="204">
        <v>19</v>
      </c>
      <c r="D1667" s="204">
        <v>4</v>
      </c>
      <c r="E1667" s="204">
        <v>2</v>
      </c>
      <c r="F1667" s="204">
        <v>25</v>
      </c>
    </row>
    <row r="1668" spans="1:6">
      <c r="A1668" s="239"/>
      <c r="B1668" s="136" t="s">
        <v>11</v>
      </c>
      <c r="C1668" s="204"/>
      <c r="D1668" s="204"/>
      <c r="E1668" s="204"/>
      <c r="F1668" s="204"/>
    </row>
    <row r="1669" spans="1:6" ht="18.75">
      <c r="A1669" s="237">
        <v>2021</v>
      </c>
      <c r="B1669" s="135" t="s">
        <v>21</v>
      </c>
      <c r="C1669" s="302">
        <v>0</v>
      </c>
      <c r="D1669" s="302">
        <v>1</v>
      </c>
      <c r="E1669" s="302">
        <v>0</v>
      </c>
      <c r="F1669" s="302">
        <v>1</v>
      </c>
    </row>
    <row r="1670" spans="1:6" ht="18.75" customHeight="1">
      <c r="A1670" s="238"/>
      <c r="B1670" s="136" t="s">
        <v>22</v>
      </c>
      <c r="C1670" s="302"/>
      <c r="D1670" s="302"/>
      <c r="E1670" s="302"/>
      <c r="F1670" s="302"/>
    </row>
    <row r="1671" spans="1:6" ht="18.75">
      <c r="A1671" s="238"/>
      <c r="B1671" s="135" t="s">
        <v>23</v>
      </c>
      <c r="C1671" s="302">
        <v>14</v>
      </c>
      <c r="D1671" s="302">
        <v>21</v>
      </c>
      <c r="E1671" s="302">
        <v>9</v>
      </c>
      <c r="F1671" s="302">
        <v>44</v>
      </c>
    </row>
    <row r="1672" spans="1:6">
      <c r="A1672" s="238"/>
      <c r="B1672" s="136" t="s">
        <v>480</v>
      </c>
      <c r="C1672" s="302"/>
      <c r="D1672" s="302"/>
      <c r="E1672" s="302"/>
      <c r="F1672" s="302"/>
    </row>
    <row r="1673" spans="1:6" ht="18.75">
      <c r="A1673" s="238"/>
      <c r="B1673" s="135" t="s">
        <v>10</v>
      </c>
      <c r="C1673" s="204">
        <v>14</v>
      </c>
      <c r="D1673" s="204">
        <v>22</v>
      </c>
      <c r="E1673" s="204">
        <v>9</v>
      </c>
      <c r="F1673" s="204">
        <v>45</v>
      </c>
    </row>
    <row r="1674" spans="1:6">
      <c r="A1674" s="239"/>
      <c r="B1674" s="136" t="s">
        <v>11</v>
      </c>
      <c r="C1674" s="204"/>
      <c r="D1674" s="204"/>
      <c r="E1674" s="204"/>
      <c r="F1674" s="204"/>
    </row>
    <row r="1675" spans="1:6" ht="15">
      <c r="A1675" s="192" t="s">
        <v>761</v>
      </c>
      <c r="B1675" s="192"/>
      <c r="C1675" s="192"/>
      <c r="D1675" s="192"/>
      <c r="E1675" s="192"/>
      <c r="F1675" s="192"/>
    </row>
    <row r="1676" spans="1:6" ht="15">
      <c r="A1676" s="33"/>
    </row>
    <row r="1677" spans="1:6" ht="15">
      <c r="A1677" s="33"/>
    </row>
    <row r="1678" spans="1:6" ht="21.75">
      <c r="A1678" s="190" t="s">
        <v>481</v>
      </c>
      <c r="B1678" s="190"/>
      <c r="C1678" s="190"/>
      <c r="D1678" s="190"/>
      <c r="E1678" s="190"/>
      <c r="F1678" s="190"/>
    </row>
    <row r="1679" spans="1:6" ht="21.75">
      <c r="A1679" s="226" t="s">
        <v>632</v>
      </c>
      <c r="B1679" s="226"/>
      <c r="C1679" s="226"/>
      <c r="D1679" s="226"/>
      <c r="E1679" s="226"/>
      <c r="F1679" s="226"/>
    </row>
    <row r="1680" spans="1:6">
      <c r="A1680" s="225" t="s">
        <v>686</v>
      </c>
      <c r="B1680" s="225"/>
      <c r="C1680" s="225"/>
      <c r="D1680" s="225"/>
      <c r="E1680" s="225"/>
      <c r="F1680" s="225"/>
    </row>
    <row r="1681" spans="1:6" ht="36.950000000000003" customHeight="1">
      <c r="A1681" s="237" t="s">
        <v>897</v>
      </c>
      <c r="B1681" s="237" t="s">
        <v>896</v>
      </c>
      <c r="C1681" s="86" t="s">
        <v>696</v>
      </c>
      <c r="D1681" s="86" t="s">
        <v>698</v>
      </c>
      <c r="E1681" s="86" t="s">
        <v>700</v>
      </c>
      <c r="F1681" s="86" t="s">
        <v>474</v>
      </c>
    </row>
    <row r="1682" spans="1:6">
      <c r="A1682" s="239"/>
      <c r="B1682" s="239"/>
      <c r="C1682" s="84" t="s">
        <v>697</v>
      </c>
      <c r="D1682" s="84" t="s">
        <v>699</v>
      </c>
      <c r="E1682" s="84" t="s">
        <v>701</v>
      </c>
      <c r="F1682" s="84" t="s">
        <v>11</v>
      </c>
    </row>
    <row r="1683" spans="1:6" ht="18.75">
      <c r="A1683" s="237">
        <v>2022</v>
      </c>
      <c r="B1683" s="135" t="s">
        <v>25</v>
      </c>
      <c r="C1683" s="266">
        <v>18</v>
      </c>
      <c r="D1683" s="266">
        <v>3</v>
      </c>
      <c r="E1683" s="266">
        <v>2</v>
      </c>
      <c r="F1683" s="266">
        <v>23</v>
      </c>
    </row>
    <row r="1684" spans="1:6" ht="18" customHeight="1">
      <c r="A1684" s="238"/>
      <c r="B1684" s="136" t="s">
        <v>26</v>
      </c>
      <c r="C1684" s="266"/>
      <c r="D1684" s="266"/>
      <c r="E1684" s="266"/>
      <c r="F1684" s="266"/>
    </row>
    <row r="1685" spans="1:6" ht="18.75">
      <c r="A1685" s="238"/>
      <c r="B1685" s="135" t="s">
        <v>27</v>
      </c>
      <c r="C1685" s="266">
        <v>1</v>
      </c>
      <c r="D1685" s="266">
        <v>1</v>
      </c>
      <c r="E1685" s="266">
        <v>0</v>
      </c>
      <c r="F1685" s="266">
        <v>2</v>
      </c>
    </row>
    <row r="1686" spans="1:6">
      <c r="A1686" s="238"/>
      <c r="B1686" s="136" t="s">
        <v>28</v>
      </c>
      <c r="C1686" s="266"/>
      <c r="D1686" s="266"/>
      <c r="E1686" s="266"/>
      <c r="F1686" s="266"/>
    </row>
    <row r="1687" spans="1:6" ht="18.75">
      <c r="A1687" s="238"/>
      <c r="B1687" s="135" t="s">
        <v>10</v>
      </c>
      <c r="C1687" s="204">
        <v>19</v>
      </c>
      <c r="D1687" s="204">
        <v>4</v>
      </c>
      <c r="E1687" s="204">
        <v>2</v>
      </c>
      <c r="F1687" s="204">
        <v>25</v>
      </c>
    </row>
    <row r="1688" spans="1:6">
      <c r="A1688" s="239"/>
      <c r="B1688" s="136" t="s">
        <v>11</v>
      </c>
      <c r="C1688" s="204"/>
      <c r="D1688" s="204"/>
      <c r="E1688" s="204"/>
      <c r="F1688" s="204"/>
    </row>
    <row r="1689" spans="1:6" ht="18.75">
      <c r="A1689" s="237">
        <v>2021</v>
      </c>
      <c r="B1689" s="135" t="s">
        <v>25</v>
      </c>
      <c r="C1689" s="302">
        <v>9</v>
      </c>
      <c r="D1689" s="302">
        <v>17</v>
      </c>
      <c r="E1689" s="302">
        <v>6</v>
      </c>
      <c r="F1689" s="302">
        <v>32</v>
      </c>
    </row>
    <row r="1690" spans="1:6" ht="18" customHeight="1">
      <c r="A1690" s="238"/>
      <c r="B1690" s="136" t="s">
        <v>26</v>
      </c>
      <c r="C1690" s="302"/>
      <c r="D1690" s="302"/>
      <c r="E1690" s="302"/>
      <c r="F1690" s="302"/>
    </row>
    <row r="1691" spans="1:6" ht="18.75">
      <c r="A1691" s="238"/>
      <c r="B1691" s="135" t="s">
        <v>27</v>
      </c>
      <c r="C1691" s="302">
        <v>5</v>
      </c>
      <c r="D1691" s="302">
        <v>5</v>
      </c>
      <c r="E1691" s="302">
        <v>3</v>
      </c>
      <c r="F1691" s="302">
        <v>13</v>
      </c>
    </row>
    <row r="1692" spans="1:6">
      <c r="A1692" s="238"/>
      <c r="B1692" s="136" t="s">
        <v>28</v>
      </c>
      <c r="C1692" s="302"/>
      <c r="D1692" s="302"/>
      <c r="E1692" s="302"/>
      <c r="F1692" s="302"/>
    </row>
    <row r="1693" spans="1:6" ht="18.75">
      <c r="A1693" s="238"/>
      <c r="B1693" s="135" t="s">
        <v>10</v>
      </c>
      <c r="C1693" s="204">
        <v>14</v>
      </c>
      <c r="D1693" s="204">
        <v>22</v>
      </c>
      <c r="E1693" s="204">
        <v>9</v>
      </c>
      <c r="F1693" s="204">
        <v>45</v>
      </c>
    </row>
    <row r="1694" spans="1:6">
      <c r="A1694" s="239"/>
      <c r="B1694" s="136" t="s">
        <v>11</v>
      </c>
      <c r="C1694" s="204"/>
      <c r="D1694" s="204"/>
      <c r="E1694" s="204"/>
      <c r="F1694" s="204"/>
    </row>
    <row r="1695" spans="1:6" ht="15">
      <c r="A1695" s="192" t="s">
        <v>761</v>
      </c>
      <c r="B1695" s="192"/>
      <c r="C1695" s="192"/>
      <c r="D1695" s="192"/>
      <c r="E1695" s="192"/>
      <c r="F1695" s="192"/>
    </row>
    <row r="1696" spans="1:6" ht="15">
      <c r="A1696" s="33"/>
    </row>
    <row r="1697" spans="1:12" ht="15">
      <c r="A1697" s="33"/>
    </row>
    <row r="1698" spans="1:12" ht="15">
      <c r="A1698" s="33"/>
    </row>
    <row r="1699" spans="1:12" ht="15">
      <c r="A1699" s="33"/>
    </row>
    <row r="1700" spans="1:12" ht="15">
      <c r="A1700" s="33"/>
    </row>
    <row r="1702" spans="1:12" ht="21.75">
      <c r="A1702" s="190" t="s">
        <v>482</v>
      </c>
      <c r="B1702" s="190"/>
      <c r="C1702" s="190"/>
      <c r="D1702" s="190"/>
      <c r="E1702" s="190"/>
      <c r="F1702" s="190"/>
      <c r="G1702" s="190"/>
      <c r="H1702" s="190"/>
      <c r="I1702" s="190"/>
      <c r="J1702" s="190"/>
      <c r="K1702" s="190"/>
    </row>
    <row r="1703" spans="1:12" ht="21.75">
      <c r="A1703" s="190" t="s">
        <v>633</v>
      </c>
      <c r="B1703" s="190"/>
      <c r="C1703" s="190"/>
      <c r="D1703" s="190"/>
      <c r="E1703" s="190"/>
      <c r="F1703" s="190"/>
      <c r="G1703" s="190"/>
      <c r="H1703" s="190"/>
      <c r="I1703" s="190"/>
      <c r="J1703" s="190"/>
      <c r="K1703" s="190"/>
    </row>
    <row r="1704" spans="1:12">
      <c r="A1704" s="223" t="s">
        <v>687</v>
      </c>
      <c r="B1704" s="223"/>
      <c r="C1704" s="223"/>
      <c r="D1704" s="223"/>
      <c r="E1704" s="223"/>
      <c r="F1704" s="223"/>
      <c r="G1704" s="223"/>
      <c r="H1704" s="223"/>
      <c r="I1704" s="223"/>
      <c r="J1704" s="223"/>
      <c r="K1704" s="223"/>
    </row>
    <row r="1705" spans="1:12" ht="18.600000000000001" customHeight="1">
      <c r="A1705" s="273" t="s">
        <v>861</v>
      </c>
      <c r="B1705" s="186" t="s">
        <v>862</v>
      </c>
      <c r="C1705" s="246" t="s">
        <v>917</v>
      </c>
      <c r="D1705" s="376"/>
      <c r="E1705" s="376"/>
      <c r="F1705" s="376"/>
      <c r="G1705" s="376"/>
      <c r="H1705" s="247"/>
      <c r="I1705" s="186" t="s">
        <v>919</v>
      </c>
      <c r="J1705" s="186" t="s">
        <v>920</v>
      </c>
    </row>
    <row r="1706" spans="1:12" ht="18.600000000000001" customHeight="1">
      <c r="A1706" s="291"/>
      <c r="B1706" s="187"/>
      <c r="C1706" s="377" t="s">
        <v>918</v>
      </c>
      <c r="D1706" s="378"/>
      <c r="E1706" s="378"/>
      <c r="F1706" s="378"/>
      <c r="G1706" s="378"/>
      <c r="H1706" s="379"/>
      <c r="I1706" s="187"/>
      <c r="J1706" s="187"/>
    </row>
    <row r="1707" spans="1:12" ht="18.600000000000001" customHeight="1">
      <c r="A1707" s="291"/>
      <c r="B1707" s="187"/>
      <c r="C1707" s="246" t="s">
        <v>485</v>
      </c>
      <c r="D1707" s="247"/>
      <c r="E1707" s="246" t="s">
        <v>487</v>
      </c>
      <c r="F1707" s="247"/>
      <c r="G1707" s="272" t="s">
        <v>489</v>
      </c>
      <c r="H1707" s="273"/>
      <c r="I1707" s="187"/>
      <c r="J1707" s="187"/>
    </row>
    <row r="1708" spans="1:12" ht="18.600000000000001" customHeight="1">
      <c r="A1708" s="291"/>
      <c r="B1708" s="187"/>
      <c r="C1708" s="377" t="s">
        <v>486</v>
      </c>
      <c r="D1708" s="379"/>
      <c r="E1708" s="377" t="s">
        <v>488</v>
      </c>
      <c r="F1708" s="379"/>
      <c r="G1708" s="288" t="s">
        <v>490</v>
      </c>
      <c r="H1708" s="280"/>
      <c r="I1708" s="187"/>
      <c r="J1708" s="187"/>
    </row>
    <row r="1709" spans="1:12" ht="18.600000000000001" customHeight="1">
      <c r="A1709" s="291"/>
      <c r="B1709" s="187"/>
      <c r="C1709" s="154" t="s">
        <v>491</v>
      </c>
      <c r="D1709" s="154" t="s">
        <v>484</v>
      </c>
      <c r="E1709" s="154" t="s">
        <v>491</v>
      </c>
      <c r="F1709" s="154" t="s">
        <v>484</v>
      </c>
      <c r="G1709" s="154" t="s">
        <v>491</v>
      </c>
      <c r="H1709" s="154" t="s">
        <v>484</v>
      </c>
      <c r="I1709" s="187"/>
      <c r="J1709" s="187"/>
    </row>
    <row r="1710" spans="1:12" ht="14.45" customHeight="1">
      <c r="A1710" s="275"/>
      <c r="B1710" s="188"/>
      <c r="C1710" s="155" t="s">
        <v>492</v>
      </c>
      <c r="D1710" s="155" t="s">
        <v>493</v>
      </c>
      <c r="E1710" s="164" t="s">
        <v>492</v>
      </c>
      <c r="F1710" s="155" t="s">
        <v>493</v>
      </c>
      <c r="G1710" s="164" t="s">
        <v>492</v>
      </c>
      <c r="H1710" s="155" t="s">
        <v>493</v>
      </c>
      <c r="I1710" s="188"/>
      <c r="J1710" s="188"/>
    </row>
    <row r="1711" spans="1:12" ht="18.75">
      <c r="A1711" s="211">
        <v>2022</v>
      </c>
      <c r="B1711" s="154" t="s">
        <v>696</v>
      </c>
      <c r="C1711" s="203">
        <v>12</v>
      </c>
      <c r="D1711" s="203">
        <v>7432</v>
      </c>
      <c r="E1711" s="196">
        <v>66</v>
      </c>
      <c r="F1711" s="203">
        <v>7989</v>
      </c>
      <c r="G1711" s="196">
        <v>50</v>
      </c>
      <c r="H1711" s="196">
        <v>456</v>
      </c>
      <c r="I1711" s="196">
        <v>128</v>
      </c>
      <c r="J1711" s="203">
        <v>15877</v>
      </c>
      <c r="K1711" s="173"/>
      <c r="L1711" s="173"/>
    </row>
    <row r="1712" spans="1:12" ht="14.45" customHeight="1">
      <c r="A1712" s="211"/>
      <c r="B1712" s="155" t="s">
        <v>697</v>
      </c>
      <c r="C1712" s="203"/>
      <c r="D1712" s="203"/>
      <c r="E1712" s="196"/>
      <c r="F1712" s="203"/>
      <c r="G1712" s="196"/>
      <c r="H1712" s="196"/>
      <c r="I1712" s="196"/>
      <c r="J1712" s="203"/>
      <c r="K1712" s="173"/>
      <c r="L1712" s="173"/>
    </row>
    <row r="1713" spans="1:12" ht="18.75">
      <c r="A1713" s="211"/>
      <c r="B1713" s="154" t="s">
        <v>698</v>
      </c>
      <c r="C1713" s="203">
        <v>7</v>
      </c>
      <c r="D1713" s="203">
        <v>3646</v>
      </c>
      <c r="E1713" s="196">
        <v>41</v>
      </c>
      <c r="F1713" s="203">
        <v>4077</v>
      </c>
      <c r="G1713" s="196">
        <v>44</v>
      </c>
      <c r="H1713" s="196">
        <v>413</v>
      </c>
      <c r="I1713" s="196">
        <v>92</v>
      </c>
      <c r="J1713" s="203">
        <v>8136</v>
      </c>
      <c r="K1713" s="173"/>
      <c r="L1713" s="173"/>
    </row>
    <row r="1714" spans="1:12" ht="14.45" customHeight="1">
      <c r="A1714" s="211"/>
      <c r="B1714" s="155" t="s">
        <v>699</v>
      </c>
      <c r="C1714" s="203"/>
      <c r="D1714" s="203"/>
      <c r="E1714" s="196"/>
      <c r="F1714" s="203"/>
      <c r="G1714" s="196"/>
      <c r="H1714" s="196"/>
      <c r="I1714" s="196"/>
      <c r="J1714" s="203"/>
      <c r="K1714" s="173"/>
      <c r="L1714" s="173"/>
    </row>
    <row r="1715" spans="1:12" ht="18.75">
      <c r="A1715" s="211"/>
      <c r="B1715" s="154" t="s">
        <v>700</v>
      </c>
      <c r="C1715" s="203">
        <v>6</v>
      </c>
      <c r="D1715" s="203">
        <v>9424</v>
      </c>
      <c r="E1715" s="196">
        <v>12</v>
      </c>
      <c r="F1715" s="196">
        <v>747</v>
      </c>
      <c r="G1715" s="196">
        <v>34</v>
      </c>
      <c r="H1715" s="196">
        <v>484</v>
      </c>
      <c r="I1715" s="196">
        <v>52</v>
      </c>
      <c r="J1715" s="203">
        <v>10655</v>
      </c>
      <c r="K1715" s="173"/>
      <c r="L1715" s="173"/>
    </row>
    <row r="1716" spans="1:12" ht="14.45" customHeight="1">
      <c r="A1716" s="211"/>
      <c r="B1716" s="155" t="s">
        <v>701</v>
      </c>
      <c r="C1716" s="203"/>
      <c r="D1716" s="203"/>
      <c r="E1716" s="196"/>
      <c r="F1716" s="196"/>
      <c r="G1716" s="196"/>
      <c r="H1716" s="196"/>
      <c r="I1716" s="196"/>
      <c r="J1716" s="203"/>
      <c r="K1716" s="173"/>
      <c r="L1716" s="173"/>
    </row>
    <row r="1717" spans="1:12" ht="18.75">
      <c r="A1717" s="211"/>
      <c r="B1717" s="154" t="s">
        <v>10</v>
      </c>
      <c r="C1717" s="240">
        <v>25</v>
      </c>
      <c r="D1717" s="205">
        <v>20502</v>
      </c>
      <c r="E1717" s="204">
        <v>119</v>
      </c>
      <c r="F1717" s="205">
        <v>12813</v>
      </c>
      <c r="G1717" s="197">
        <v>128</v>
      </c>
      <c r="H1717" s="205">
        <v>1353</v>
      </c>
      <c r="I1717" s="197">
        <v>272</v>
      </c>
      <c r="J1717" s="205">
        <v>34668</v>
      </c>
      <c r="K1717" s="173"/>
      <c r="L1717" s="173"/>
    </row>
    <row r="1718" spans="1:12" ht="14.45" customHeight="1">
      <c r="A1718" s="211"/>
      <c r="B1718" s="155" t="s">
        <v>11</v>
      </c>
      <c r="C1718" s="240"/>
      <c r="D1718" s="205"/>
      <c r="E1718" s="204"/>
      <c r="F1718" s="205"/>
      <c r="G1718" s="198"/>
      <c r="H1718" s="205"/>
      <c r="I1718" s="198"/>
      <c r="J1718" s="205"/>
    </row>
    <row r="1719" spans="1:12" ht="18.75">
      <c r="A1719" s="211">
        <v>2021</v>
      </c>
      <c r="B1719" s="154" t="s">
        <v>696</v>
      </c>
      <c r="C1719" s="196">
        <v>3</v>
      </c>
      <c r="D1719" s="196">
        <v>75</v>
      </c>
      <c r="E1719" s="196">
        <v>16</v>
      </c>
      <c r="F1719" s="203">
        <v>1338</v>
      </c>
      <c r="G1719" s="196">
        <v>25</v>
      </c>
      <c r="H1719" s="196">
        <v>255</v>
      </c>
      <c r="I1719" s="196">
        <v>44</v>
      </c>
      <c r="J1719" s="203">
        <v>1668</v>
      </c>
    </row>
    <row r="1720" spans="1:12" ht="14.45" customHeight="1">
      <c r="A1720" s="211"/>
      <c r="B1720" s="155" t="s">
        <v>697</v>
      </c>
      <c r="C1720" s="196"/>
      <c r="D1720" s="196"/>
      <c r="E1720" s="196"/>
      <c r="F1720" s="203"/>
      <c r="G1720" s="196"/>
      <c r="H1720" s="196"/>
      <c r="I1720" s="196"/>
      <c r="J1720" s="203"/>
    </row>
    <row r="1721" spans="1:12" ht="18.75">
      <c r="A1721" s="211"/>
      <c r="B1721" s="154" t="s">
        <v>698</v>
      </c>
      <c r="C1721" s="196">
        <v>26</v>
      </c>
      <c r="D1721" s="203">
        <v>2490</v>
      </c>
      <c r="E1721" s="196">
        <v>37</v>
      </c>
      <c r="F1721" s="203">
        <v>2642</v>
      </c>
      <c r="G1721" s="196">
        <v>35</v>
      </c>
      <c r="H1721" s="196">
        <v>807</v>
      </c>
      <c r="I1721" s="196">
        <v>98</v>
      </c>
      <c r="J1721" s="203">
        <v>5939</v>
      </c>
    </row>
    <row r="1722" spans="1:12" ht="14.45" customHeight="1">
      <c r="A1722" s="211"/>
      <c r="B1722" s="155" t="s">
        <v>699</v>
      </c>
      <c r="C1722" s="196"/>
      <c r="D1722" s="203"/>
      <c r="E1722" s="196"/>
      <c r="F1722" s="203"/>
      <c r="G1722" s="196"/>
      <c r="H1722" s="196"/>
      <c r="I1722" s="196"/>
      <c r="J1722" s="203"/>
    </row>
    <row r="1723" spans="1:12" ht="18.75">
      <c r="A1723" s="211"/>
      <c r="B1723" s="154" t="s">
        <v>700</v>
      </c>
      <c r="C1723" s="196">
        <v>2</v>
      </c>
      <c r="D1723" s="196">
        <v>153</v>
      </c>
      <c r="E1723" s="196">
        <v>6</v>
      </c>
      <c r="F1723" s="196">
        <v>63</v>
      </c>
      <c r="G1723" s="196">
        <v>16</v>
      </c>
      <c r="H1723" s="196">
        <v>176</v>
      </c>
      <c r="I1723" s="196">
        <v>24</v>
      </c>
      <c r="J1723" s="196">
        <v>392</v>
      </c>
    </row>
    <row r="1724" spans="1:12" ht="14.45" customHeight="1">
      <c r="A1724" s="211"/>
      <c r="B1724" s="155" t="s">
        <v>701</v>
      </c>
      <c r="C1724" s="196"/>
      <c r="D1724" s="196"/>
      <c r="E1724" s="196"/>
      <c r="F1724" s="196"/>
      <c r="G1724" s="196"/>
      <c r="H1724" s="196"/>
      <c r="I1724" s="196"/>
      <c r="J1724" s="196"/>
    </row>
    <row r="1725" spans="1:12" ht="18.75">
      <c r="A1725" s="211"/>
      <c r="B1725" s="154" t="s">
        <v>10</v>
      </c>
      <c r="C1725" s="204">
        <v>31</v>
      </c>
      <c r="D1725" s="205">
        <v>2718</v>
      </c>
      <c r="E1725" s="204">
        <v>59</v>
      </c>
      <c r="F1725" s="205">
        <v>4043</v>
      </c>
      <c r="G1725" s="197">
        <v>76</v>
      </c>
      <c r="H1725" s="205">
        <v>1238</v>
      </c>
      <c r="I1725" s="197">
        <v>166</v>
      </c>
      <c r="J1725" s="205">
        <v>7999</v>
      </c>
    </row>
    <row r="1726" spans="1:12" ht="14.45" customHeight="1">
      <c r="A1726" s="211"/>
      <c r="B1726" s="155" t="s">
        <v>11</v>
      </c>
      <c r="C1726" s="204"/>
      <c r="D1726" s="205"/>
      <c r="E1726" s="204"/>
      <c r="F1726" s="205"/>
      <c r="G1726" s="198"/>
      <c r="H1726" s="205"/>
      <c r="I1726" s="198"/>
      <c r="J1726" s="205"/>
    </row>
    <row r="1727" spans="1:12" ht="15">
      <c r="A1727" s="253" t="s">
        <v>799</v>
      </c>
      <c r="B1727" s="253"/>
      <c r="C1727" s="253"/>
      <c r="D1727" s="253"/>
      <c r="E1727" s="253"/>
      <c r="F1727" s="253"/>
    </row>
    <row r="1728" spans="1:12" ht="21.75">
      <c r="A1728" s="66"/>
    </row>
    <row r="1729" spans="1:6" ht="21.75">
      <c r="A1729" s="66"/>
    </row>
    <row r="1730" spans="1:6" ht="21.75">
      <c r="A1730" s="190" t="s">
        <v>494</v>
      </c>
      <c r="B1730" s="190"/>
      <c r="C1730" s="190"/>
      <c r="D1730" s="190"/>
      <c r="E1730" s="190"/>
      <c r="F1730" s="190"/>
    </row>
    <row r="1731" spans="1:6" ht="21.75">
      <c r="A1731" s="190" t="s">
        <v>634</v>
      </c>
      <c r="B1731" s="190"/>
      <c r="C1731" s="190"/>
      <c r="D1731" s="190"/>
      <c r="E1731" s="190"/>
      <c r="F1731" s="190"/>
    </row>
    <row r="1732" spans="1:6">
      <c r="A1732" s="225" t="s">
        <v>688</v>
      </c>
      <c r="B1732" s="225"/>
      <c r="C1732" s="225"/>
      <c r="D1732" s="225"/>
      <c r="E1732" s="225"/>
      <c r="F1732" s="225"/>
    </row>
    <row r="1733" spans="1:6" ht="36.6" customHeight="1">
      <c r="A1733" s="273" t="s">
        <v>861</v>
      </c>
      <c r="B1733" s="186" t="s">
        <v>862</v>
      </c>
      <c r="C1733" s="211" t="s">
        <v>895</v>
      </c>
      <c r="D1733" s="211"/>
      <c r="E1733" s="211"/>
      <c r="F1733" s="131" t="s">
        <v>10</v>
      </c>
    </row>
    <row r="1734" spans="1:6" ht="18.75">
      <c r="A1734" s="291"/>
      <c r="B1734" s="187"/>
      <c r="C1734" s="81" t="s">
        <v>495</v>
      </c>
      <c r="D1734" s="81" t="s">
        <v>497</v>
      </c>
      <c r="E1734" s="81" t="s">
        <v>499</v>
      </c>
      <c r="F1734" s="193" t="s">
        <v>11</v>
      </c>
    </row>
    <row r="1735" spans="1:6">
      <c r="A1735" s="275"/>
      <c r="B1735" s="188"/>
      <c r="C1735" s="83" t="s">
        <v>496</v>
      </c>
      <c r="D1735" s="83" t="s">
        <v>498</v>
      </c>
      <c r="E1735" s="83" t="s">
        <v>500</v>
      </c>
      <c r="F1735" s="194"/>
    </row>
    <row r="1736" spans="1:6" ht="18.75">
      <c r="A1736" s="211">
        <v>2022</v>
      </c>
      <c r="B1736" s="81" t="s">
        <v>696</v>
      </c>
      <c r="C1736" s="200">
        <v>45</v>
      </c>
      <c r="D1736" s="200">
        <v>1</v>
      </c>
      <c r="E1736" s="200">
        <v>38</v>
      </c>
      <c r="F1736" s="212">
        <v>84</v>
      </c>
    </row>
    <row r="1737" spans="1:6">
      <c r="A1737" s="211"/>
      <c r="B1737" s="83" t="s">
        <v>697</v>
      </c>
      <c r="C1737" s="200"/>
      <c r="D1737" s="200"/>
      <c r="E1737" s="200"/>
      <c r="F1737" s="212"/>
    </row>
    <row r="1738" spans="1:6" ht="18.75">
      <c r="A1738" s="211"/>
      <c r="B1738" s="81" t="s">
        <v>698</v>
      </c>
      <c r="C1738" s="200">
        <v>48</v>
      </c>
      <c r="D1738" s="200">
        <v>0</v>
      </c>
      <c r="E1738" s="200">
        <v>43</v>
      </c>
      <c r="F1738" s="212">
        <v>91</v>
      </c>
    </row>
    <row r="1739" spans="1:6">
      <c r="A1739" s="211"/>
      <c r="B1739" s="83" t="s">
        <v>699</v>
      </c>
      <c r="C1739" s="200"/>
      <c r="D1739" s="200"/>
      <c r="E1739" s="200"/>
      <c r="F1739" s="212"/>
    </row>
    <row r="1740" spans="1:6" ht="18.75">
      <c r="A1740" s="211"/>
      <c r="B1740" s="81" t="s">
        <v>700</v>
      </c>
      <c r="C1740" s="200">
        <v>49</v>
      </c>
      <c r="D1740" s="200">
        <v>0</v>
      </c>
      <c r="E1740" s="200">
        <v>26</v>
      </c>
      <c r="F1740" s="212">
        <v>75</v>
      </c>
    </row>
    <row r="1741" spans="1:6">
      <c r="A1741" s="211"/>
      <c r="B1741" s="83" t="s">
        <v>701</v>
      </c>
      <c r="C1741" s="200"/>
      <c r="D1741" s="200"/>
      <c r="E1741" s="200"/>
      <c r="F1741" s="212"/>
    </row>
    <row r="1742" spans="1:6" ht="18.75">
      <c r="A1742" s="211"/>
      <c r="B1742" s="81" t="s">
        <v>10</v>
      </c>
      <c r="C1742" s="199">
        <v>142</v>
      </c>
      <c r="D1742" s="199">
        <v>1</v>
      </c>
      <c r="E1742" s="199">
        <v>107</v>
      </c>
      <c r="F1742" s="199">
        <v>250</v>
      </c>
    </row>
    <row r="1743" spans="1:6">
      <c r="A1743" s="211"/>
      <c r="B1743" s="83" t="s">
        <v>11</v>
      </c>
      <c r="C1743" s="199"/>
      <c r="D1743" s="199"/>
      <c r="E1743" s="199"/>
      <c r="F1743" s="199"/>
    </row>
    <row r="1744" spans="1:6" ht="18.75">
      <c r="A1744" s="211">
        <v>2021</v>
      </c>
      <c r="B1744" s="81" t="s">
        <v>696</v>
      </c>
      <c r="C1744" s="200">
        <v>41</v>
      </c>
      <c r="D1744" s="200">
        <v>2</v>
      </c>
      <c r="E1744" s="200">
        <v>32</v>
      </c>
      <c r="F1744" s="200">
        <v>75</v>
      </c>
    </row>
    <row r="1745" spans="1:7">
      <c r="A1745" s="211"/>
      <c r="B1745" s="83" t="s">
        <v>697</v>
      </c>
      <c r="C1745" s="200"/>
      <c r="D1745" s="200"/>
      <c r="E1745" s="200"/>
      <c r="F1745" s="200"/>
    </row>
    <row r="1746" spans="1:7" ht="18.75">
      <c r="A1746" s="211"/>
      <c r="B1746" s="81" t="s">
        <v>698</v>
      </c>
      <c r="C1746" s="200">
        <v>54</v>
      </c>
      <c r="D1746" s="200">
        <v>1</v>
      </c>
      <c r="E1746" s="200">
        <v>22</v>
      </c>
      <c r="F1746" s="200">
        <v>77</v>
      </c>
    </row>
    <row r="1747" spans="1:7">
      <c r="A1747" s="211"/>
      <c r="B1747" s="83" t="s">
        <v>699</v>
      </c>
      <c r="C1747" s="200"/>
      <c r="D1747" s="200"/>
      <c r="E1747" s="200"/>
      <c r="F1747" s="200"/>
    </row>
    <row r="1748" spans="1:7" ht="18.75">
      <c r="A1748" s="211"/>
      <c r="B1748" s="81" t="s">
        <v>700</v>
      </c>
      <c r="C1748" s="200">
        <v>35</v>
      </c>
      <c r="D1748" s="200">
        <v>0</v>
      </c>
      <c r="E1748" s="200">
        <v>26</v>
      </c>
      <c r="F1748" s="200">
        <v>61</v>
      </c>
    </row>
    <row r="1749" spans="1:7">
      <c r="A1749" s="211"/>
      <c r="B1749" s="83" t="s">
        <v>701</v>
      </c>
      <c r="C1749" s="200"/>
      <c r="D1749" s="200"/>
      <c r="E1749" s="200"/>
      <c r="F1749" s="200"/>
    </row>
    <row r="1750" spans="1:7" ht="18.75">
      <c r="A1750" s="211"/>
      <c r="B1750" s="81" t="s">
        <v>10</v>
      </c>
      <c r="C1750" s="199">
        <v>130</v>
      </c>
      <c r="D1750" s="199">
        <v>3</v>
      </c>
      <c r="E1750" s="199">
        <v>80</v>
      </c>
      <c r="F1750" s="199">
        <v>213</v>
      </c>
    </row>
    <row r="1751" spans="1:7">
      <c r="A1751" s="211"/>
      <c r="B1751" s="83" t="s">
        <v>11</v>
      </c>
      <c r="C1751" s="199"/>
      <c r="D1751" s="199"/>
      <c r="E1751" s="199"/>
      <c r="F1751" s="199"/>
    </row>
    <row r="1752" spans="1:7" ht="15">
      <c r="A1752" s="253" t="s">
        <v>799</v>
      </c>
      <c r="B1752" s="253"/>
      <c r="C1752" s="253"/>
      <c r="D1752" s="253"/>
      <c r="E1752" s="253"/>
      <c r="F1752" s="253"/>
    </row>
    <row r="1753" spans="1:7" ht="15">
      <c r="A1753" s="105"/>
    </row>
    <row r="1754" spans="1:7" ht="15">
      <c r="A1754" s="62"/>
    </row>
    <row r="1755" spans="1:7" ht="15">
      <c r="A1755" s="62"/>
    </row>
    <row r="1756" spans="1:7" ht="15">
      <c r="A1756" s="62"/>
    </row>
    <row r="1757" spans="1:7" ht="15">
      <c r="A1757" s="62"/>
    </row>
    <row r="1758" spans="1:7" ht="21.75">
      <c r="A1758" s="190" t="s">
        <v>501</v>
      </c>
      <c r="B1758" s="190"/>
      <c r="C1758" s="190"/>
      <c r="D1758" s="190"/>
      <c r="E1758" s="190"/>
      <c r="F1758" s="190"/>
      <c r="G1758" s="190"/>
    </row>
    <row r="1759" spans="1:7" ht="21.75">
      <c r="A1759" s="190" t="s">
        <v>635</v>
      </c>
      <c r="B1759" s="190"/>
      <c r="C1759" s="190"/>
      <c r="D1759" s="190"/>
      <c r="E1759" s="190"/>
      <c r="F1759" s="190"/>
      <c r="G1759" s="190"/>
    </row>
    <row r="1760" spans="1:7">
      <c r="A1760" s="189" t="s">
        <v>689</v>
      </c>
      <c r="B1760" s="189"/>
      <c r="C1760" s="189"/>
      <c r="D1760" s="189"/>
      <c r="E1760" s="189"/>
      <c r="F1760" s="189"/>
      <c r="G1760" s="189"/>
    </row>
    <row r="1761" spans="1:7" ht="28.5" customHeight="1">
      <c r="A1761" s="273" t="s">
        <v>861</v>
      </c>
      <c r="B1761" s="186" t="s">
        <v>862</v>
      </c>
      <c r="C1761" s="229" t="s">
        <v>894</v>
      </c>
      <c r="D1761" s="230"/>
      <c r="E1761" s="230"/>
      <c r="F1761" s="230"/>
      <c r="G1761" s="256"/>
    </row>
    <row r="1762" spans="1:7" ht="18.75">
      <c r="A1762" s="291"/>
      <c r="B1762" s="187"/>
      <c r="C1762" s="86" t="s">
        <v>502</v>
      </c>
      <c r="D1762" s="86" t="s">
        <v>504</v>
      </c>
      <c r="E1762" s="86" t="s">
        <v>506</v>
      </c>
      <c r="F1762" s="86" t="s">
        <v>508</v>
      </c>
      <c r="G1762" s="86" t="s">
        <v>510</v>
      </c>
    </row>
    <row r="1763" spans="1:7" ht="25.5" customHeight="1">
      <c r="A1763" s="291"/>
      <c r="B1763" s="187"/>
      <c r="C1763" s="254" t="s">
        <v>503</v>
      </c>
      <c r="D1763" s="254" t="s">
        <v>505</v>
      </c>
      <c r="E1763" s="254" t="s">
        <v>507</v>
      </c>
      <c r="F1763" s="254" t="s">
        <v>509</v>
      </c>
      <c r="G1763" s="254" t="s">
        <v>511</v>
      </c>
    </row>
    <row r="1764" spans="1:7">
      <c r="A1764" s="275"/>
      <c r="B1764" s="188"/>
      <c r="C1764" s="255"/>
      <c r="D1764" s="255"/>
      <c r="E1764" s="255"/>
      <c r="F1764" s="255"/>
      <c r="G1764" s="255"/>
    </row>
    <row r="1765" spans="1:7" ht="18.75">
      <c r="A1765" s="257">
        <v>2022</v>
      </c>
      <c r="B1765" s="81" t="s">
        <v>696</v>
      </c>
      <c r="C1765" s="196">
        <v>20</v>
      </c>
      <c r="D1765" s="196">
        <v>25</v>
      </c>
      <c r="E1765" s="196">
        <v>4</v>
      </c>
      <c r="F1765" s="196">
        <v>3</v>
      </c>
      <c r="G1765" s="196">
        <v>10</v>
      </c>
    </row>
    <row r="1766" spans="1:7">
      <c r="A1766" s="257"/>
      <c r="B1766" s="84" t="s">
        <v>697</v>
      </c>
      <c r="C1766" s="196"/>
      <c r="D1766" s="196"/>
      <c r="E1766" s="196"/>
      <c r="F1766" s="196"/>
      <c r="G1766" s="196"/>
    </row>
    <row r="1767" spans="1:7" ht="18.75">
      <c r="A1767" s="257"/>
      <c r="B1767" s="81" t="s">
        <v>698</v>
      </c>
      <c r="C1767" s="196">
        <v>43</v>
      </c>
      <c r="D1767" s="196">
        <v>24</v>
      </c>
      <c r="E1767" s="196">
        <v>8</v>
      </c>
      <c r="F1767" s="196">
        <v>2</v>
      </c>
      <c r="G1767" s="196">
        <v>24</v>
      </c>
    </row>
    <row r="1768" spans="1:7">
      <c r="A1768" s="257"/>
      <c r="B1768" s="84" t="s">
        <v>699</v>
      </c>
      <c r="C1768" s="196"/>
      <c r="D1768" s="196"/>
      <c r="E1768" s="196"/>
      <c r="F1768" s="196"/>
      <c r="G1768" s="196"/>
    </row>
    <row r="1769" spans="1:7" ht="18.75">
      <c r="A1769" s="257"/>
      <c r="B1769" s="81" t="s">
        <v>700</v>
      </c>
      <c r="C1769" s="196">
        <v>25</v>
      </c>
      <c r="D1769" s="196">
        <v>30</v>
      </c>
      <c r="E1769" s="196">
        <v>2</v>
      </c>
      <c r="F1769" s="196">
        <v>4</v>
      </c>
      <c r="G1769" s="196">
        <v>9</v>
      </c>
    </row>
    <row r="1770" spans="1:7">
      <c r="A1770" s="257"/>
      <c r="B1770" s="84" t="s">
        <v>701</v>
      </c>
      <c r="C1770" s="196"/>
      <c r="D1770" s="196"/>
      <c r="E1770" s="196"/>
      <c r="F1770" s="196"/>
      <c r="G1770" s="196"/>
    </row>
    <row r="1771" spans="1:7" ht="18.75">
      <c r="A1771" s="257"/>
      <c r="B1771" s="81" t="s">
        <v>10</v>
      </c>
      <c r="C1771" s="204">
        <v>88</v>
      </c>
      <c r="D1771" s="204">
        <v>79</v>
      </c>
      <c r="E1771" s="204">
        <v>14</v>
      </c>
      <c r="F1771" s="204">
        <v>9</v>
      </c>
      <c r="G1771" s="204" t="s">
        <v>765</v>
      </c>
    </row>
    <row r="1772" spans="1:7">
      <c r="A1772" s="257"/>
      <c r="B1772" s="84" t="s">
        <v>11</v>
      </c>
      <c r="C1772" s="204"/>
      <c r="D1772" s="204"/>
      <c r="E1772" s="204"/>
      <c r="F1772" s="204"/>
      <c r="G1772" s="204"/>
    </row>
    <row r="1773" spans="1:7" ht="18.75">
      <c r="A1773" s="257">
        <v>2021</v>
      </c>
      <c r="B1773" s="81" t="s">
        <v>696</v>
      </c>
      <c r="C1773" s="196">
        <v>25</v>
      </c>
      <c r="D1773" s="196">
        <v>23</v>
      </c>
      <c r="E1773" s="196">
        <v>7</v>
      </c>
      <c r="F1773" s="196">
        <v>2</v>
      </c>
      <c r="G1773" s="196">
        <v>9</v>
      </c>
    </row>
    <row r="1774" spans="1:7">
      <c r="A1774" s="257"/>
      <c r="B1774" s="84" t="s">
        <v>697</v>
      </c>
      <c r="C1774" s="196"/>
      <c r="D1774" s="196"/>
      <c r="E1774" s="196"/>
      <c r="F1774" s="196"/>
      <c r="G1774" s="196"/>
    </row>
    <row r="1775" spans="1:7" ht="18.75">
      <c r="A1775" s="257"/>
      <c r="B1775" s="81" t="s">
        <v>698</v>
      </c>
      <c r="C1775" s="196">
        <v>28</v>
      </c>
      <c r="D1775" s="196">
        <v>26</v>
      </c>
      <c r="E1775" s="196">
        <v>1</v>
      </c>
      <c r="F1775" s="196">
        <v>2</v>
      </c>
      <c r="G1775" s="196">
        <v>13</v>
      </c>
    </row>
    <row r="1776" spans="1:7">
      <c r="A1776" s="257"/>
      <c r="B1776" s="84" t="s">
        <v>699</v>
      </c>
      <c r="C1776" s="196"/>
      <c r="D1776" s="196"/>
      <c r="E1776" s="196"/>
      <c r="F1776" s="196"/>
      <c r="G1776" s="196"/>
    </row>
    <row r="1777" spans="1:7" ht="18.75">
      <c r="A1777" s="257"/>
      <c r="B1777" s="81" t="s">
        <v>700</v>
      </c>
      <c r="C1777" s="196">
        <v>29</v>
      </c>
      <c r="D1777" s="196">
        <v>26</v>
      </c>
      <c r="E1777" s="196">
        <v>3</v>
      </c>
      <c r="F1777" s="196">
        <v>1</v>
      </c>
      <c r="G1777" s="196">
        <v>12</v>
      </c>
    </row>
    <row r="1778" spans="1:7">
      <c r="A1778" s="257"/>
      <c r="B1778" s="84" t="s">
        <v>701</v>
      </c>
      <c r="C1778" s="196"/>
      <c r="D1778" s="196"/>
      <c r="E1778" s="196"/>
      <c r="F1778" s="196"/>
      <c r="G1778" s="196"/>
    </row>
    <row r="1779" spans="1:7" ht="18.75">
      <c r="A1779" s="257"/>
      <c r="B1779" s="81" t="s">
        <v>10</v>
      </c>
      <c r="C1779" s="204">
        <v>82</v>
      </c>
      <c r="D1779" s="204">
        <v>75</v>
      </c>
      <c r="E1779" s="204">
        <v>11</v>
      </c>
      <c r="F1779" s="204">
        <v>5</v>
      </c>
      <c r="G1779" s="204">
        <v>34</v>
      </c>
    </row>
    <row r="1780" spans="1:7">
      <c r="A1780" s="257"/>
      <c r="B1780" s="84" t="s">
        <v>11</v>
      </c>
      <c r="C1780" s="204"/>
      <c r="D1780" s="204"/>
      <c r="E1780" s="204"/>
      <c r="F1780" s="204"/>
      <c r="G1780" s="204"/>
    </row>
    <row r="1781" spans="1:7" ht="15">
      <c r="A1781" s="253" t="s">
        <v>798</v>
      </c>
      <c r="B1781" s="253"/>
      <c r="C1781" s="253"/>
      <c r="D1781" s="253"/>
      <c r="E1781" s="253"/>
      <c r="F1781" s="253"/>
      <c r="G1781" s="253"/>
    </row>
    <row r="1782" spans="1:7" ht="15">
      <c r="A1782" s="19"/>
    </row>
    <row r="1783" spans="1:7" ht="15">
      <c r="A1783" s="19"/>
    </row>
    <row r="1784" spans="1:7" ht="15">
      <c r="A1784" s="19"/>
    </row>
    <row r="1785" spans="1:7" ht="15">
      <c r="A1785" s="19"/>
    </row>
    <row r="1786" spans="1:7" ht="21.75">
      <c r="A1786" s="190" t="s">
        <v>512</v>
      </c>
      <c r="B1786" s="190"/>
      <c r="C1786" s="190"/>
    </row>
    <row r="1787" spans="1:7" ht="21.75">
      <c r="A1787" s="190" t="s">
        <v>636</v>
      </c>
      <c r="B1787" s="190"/>
      <c r="C1787" s="190"/>
    </row>
    <row r="1788" spans="1:7">
      <c r="A1788" s="189" t="s">
        <v>690</v>
      </c>
      <c r="B1788" s="189"/>
      <c r="C1788" s="189"/>
    </row>
    <row r="1789" spans="1:7" ht="37.5">
      <c r="A1789" s="81" t="s">
        <v>861</v>
      </c>
      <c r="B1789" s="81" t="s">
        <v>862</v>
      </c>
      <c r="C1789" s="81" t="s">
        <v>893</v>
      </c>
    </row>
    <row r="1790" spans="1:7" ht="18.75">
      <c r="A1790" s="211">
        <v>2022</v>
      </c>
      <c r="B1790" s="81" t="s">
        <v>696</v>
      </c>
      <c r="C1790" s="203">
        <v>1888</v>
      </c>
    </row>
    <row r="1791" spans="1:7">
      <c r="A1791" s="211"/>
      <c r="B1791" s="83" t="s">
        <v>697</v>
      </c>
      <c r="C1791" s="203"/>
    </row>
    <row r="1792" spans="1:7" ht="18.75">
      <c r="A1792" s="211"/>
      <c r="B1792" s="81" t="s">
        <v>698</v>
      </c>
      <c r="C1792" s="203">
        <v>3177</v>
      </c>
    </row>
    <row r="1793" spans="1:3">
      <c r="A1793" s="211"/>
      <c r="B1793" s="83" t="s">
        <v>699</v>
      </c>
      <c r="C1793" s="203"/>
    </row>
    <row r="1794" spans="1:3" ht="18.75">
      <c r="A1794" s="211"/>
      <c r="B1794" s="81" t="s">
        <v>700</v>
      </c>
      <c r="C1794" s="203">
        <v>2901</v>
      </c>
    </row>
    <row r="1795" spans="1:3">
      <c r="A1795" s="211"/>
      <c r="B1795" s="83" t="s">
        <v>701</v>
      </c>
      <c r="C1795" s="203"/>
    </row>
    <row r="1796" spans="1:3" ht="18.75">
      <c r="A1796" s="211"/>
      <c r="B1796" s="81" t="s">
        <v>10</v>
      </c>
      <c r="C1796" s="205">
        <v>7966</v>
      </c>
    </row>
    <row r="1797" spans="1:3">
      <c r="A1797" s="211"/>
      <c r="B1797" s="83" t="s">
        <v>11</v>
      </c>
      <c r="C1797" s="205"/>
    </row>
    <row r="1798" spans="1:3" ht="18.75">
      <c r="A1798" s="211">
        <v>2021</v>
      </c>
      <c r="B1798" s="81" t="s">
        <v>696</v>
      </c>
      <c r="C1798" s="212">
        <v>89</v>
      </c>
    </row>
    <row r="1799" spans="1:3">
      <c r="A1799" s="211"/>
      <c r="B1799" s="83" t="s">
        <v>697</v>
      </c>
      <c r="C1799" s="212"/>
    </row>
    <row r="1800" spans="1:3" ht="18.75">
      <c r="A1800" s="211"/>
      <c r="B1800" s="81" t="s">
        <v>698</v>
      </c>
      <c r="C1800" s="212">
        <v>537</v>
      </c>
    </row>
    <row r="1801" spans="1:3">
      <c r="A1801" s="211"/>
      <c r="B1801" s="83" t="s">
        <v>699</v>
      </c>
      <c r="C1801" s="212"/>
    </row>
    <row r="1802" spans="1:3" ht="18.75">
      <c r="A1802" s="211"/>
      <c r="B1802" s="81" t="s">
        <v>700</v>
      </c>
      <c r="C1802" s="212">
        <v>205</v>
      </c>
    </row>
    <row r="1803" spans="1:3">
      <c r="A1803" s="211"/>
      <c r="B1803" s="83" t="s">
        <v>701</v>
      </c>
      <c r="C1803" s="212"/>
    </row>
    <row r="1804" spans="1:3" ht="18.75">
      <c r="A1804" s="211"/>
      <c r="B1804" s="81" t="s">
        <v>10</v>
      </c>
      <c r="C1804" s="199">
        <v>831</v>
      </c>
    </row>
    <row r="1805" spans="1:3">
      <c r="A1805" s="211"/>
      <c r="B1805" s="83" t="s">
        <v>11</v>
      </c>
      <c r="C1805" s="199"/>
    </row>
    <row r="1806" spans="1:3" ht="15">
      <c r="A1806" s="33" t="s">
        <v>513</v>
      </c>
      <c r="C1806" s="36" t="s">
        <v>514</v>
      </c>
    </row>
    <row r="1807" spans="1:3" ht="15">
      <c r="A1807" s="45" t="s">
        <v>766</v>
      </c>
    </row>
    <row r="1808" spans="1:3" ht="15">
      <c r="A1808" s="106" t="s">
        <v>767</v>
      </c>
    </row>
    <row r="1809" spans="1:12" ht="15">
      <c r="A1809" s="45"/>
    </row>
    <row r="1810" spans="1:12" ht="15">
      <c r="A1810" s="45"/>
    </row>
    <row r="1811" spans="1:12" ht="15">
      <c r="A1811" s="45"/>
    </row>
    <row r="1812" spans="1:12">
      <c r="A1812" s="46"/>
    </row>
    <row r="1813" spans="1:12" ht="21.75">
      <c r="A1813" s="220" t="s">
        <v>515</v>
      </c>
      <c r="B1813" s="220"/>
      <c r="C1813" s="220"/>
      <c r="D1813" s="220"/>
      <c r="E1813" s="220"/>
      <c r="F1813" s="220"/>
      <c r="G1813" s="220"/>
      <c r="H1813" s="220"/>
      <c r="I1813" s="220"/>
      <c r="J1813" s="220"/>
      <c r="K1813" s="220"/>
      <c r="L1813" s="220"/>
    </row>
    <row r="1814" spans="1:12" ht="21.75">
      <c r="A1814" s="218" t="s">
        <v>637</v>
      </c>
      <c r="B1814" s="218"/>
      <c r="C1814" s="218"/>
      <c r="D1814" s="218"/>
      <c r="E1814" s="218"/>
      <c r="F1814" s="218"/>
      <c r="G1814" s="218"/>
      <c r="H1814" s="218"/>
      <c r="I1814" s="218"/>
      <c r="J1814" s="218"/>
      <c r="K1814" s="218"/>
      <c r="L1814" s="218"/>
    </row>
    <row r="1815" spans="1:12">
      <c r="A1815" s="219" t="s">
        <v>691</v>
      </c>
      <c r="B1815" s="219"/>
      <c r="C1815" s="219"/>
      <c r="D1815" s="219"/>
      <c r="E1815" s="219"/>
      <c r="F1815" s="219"/>
      <c r="G1815" s="219"/>
      <c r="H1815" s="219"/>
      <c r="I1815" s="219"/>
      <c r="J1815" s="219"/>
      <c r="K1815" s="219"/>
      <c r="L1815" s="219"/>
    </row>
    <row r="1816" spans="1:12" ht="37.5" customHeight="1">
      <c r="A1816" s="211" t="s">
        <v>843</v>
      </c>
      <c r="B1816" s="211" t="s">
        <v>842</v>
      </c>
      <c r="C1816" s="211" t="s">
        <v>841</v>
      </c>
      <c r="D1816" s="211" t="s">
        <v>840</v>
      </c>
      <c r="E1816" s="211"/>
      <c r="F1816" s="211"/>
      <c r="G1816" s="211"/>
      <c r="H1816" s="211"/>
      <c r="I1816" s="211"/>
      <c r="J1816" s="211"/>
      <c r="K1816" s="211"/>
      <c r="L1816" s="211"/>
    </row>
    <row r="1817" spans="1:12" ht="45.95" customHeight="1">
      <c r="A1817" s="211"/>
      <c r="B1817" s="211"/>
      <c r="C1817" s="211"/>
      <c r="D1817" s="112" t="s">
        <v>288</v>
      </c>
      <c r="E1817" s="112" t="s">
        <v>526</v>
      </c>
      <c r="F1817" s="112" t="s">
        <v>524</v>
      </c>
      <c r="G1817" s="112" t="s">
        <v>522</v>
      </c>
      <c r="H1817" s="112" t="s">
        <v>520</v>
      </c>
      <c r="I1817" s="112" t="s">
        <v>518</v>
      </c>
      <c r="J1817" s="112" t="s">
        <v>516</v>
      </c>
      <c r="K1817" s="112" t="s">
        <v>180</v>
      </c>
      <c r="L1817" s="112" t="s">
        <v>10</v>
      </c>
    </row>
    <row r="1818" spans="1:12" ht="25.5" customHeight="1">
      <c r="A1818" s="211"/>
      <c r="B1818" s="211"/>
      <c r="C1818" s="211"/>
      <c r="D1818" s="113" t="s">
        <v>528</v>
      </c>
      <c r="E1818" s="113" t="s">
        <v>527</v>
      </c>
      <c r="F1818" s="113" t="s">
        <v>525</v>
      </c>
      <c r="G1818" s="113" t="s">
        <v>523</v>
      </c>
      <c r="H1818" s="113" t="s">
        <v>521</v>
      </c>
      <c r="I1818" s="113" t="s">
        <v>519</v>
      </c>
      <c r="J1818" s="113" t="s">
        <v>517</v>
      </c>
      <c r="K1818" s="163" t="s">
        <v>432</v>
      </c>
      <c r="L1818" s="113" t="s">
        <v>11</v>
      </c>
    </row>
    <row r="1819" spans="1:12" ht="18.75">
      <c r="A1819" s="268">
        <v>2022</v>
      </c>
      <c r="B1819" s="186" t="s">
        <v>696</v>
      </c>
      <c r="C1819" s="81" t="s">
        <v>529</v>
      </c>
      <c r="D1819" s="213">
        <v>5933</v>
      </c>
      <c r="E1819" s="213">
        <v>4379</v>
      </c>
      <c r="F1819" s="213">
        <v>10142</v>
      </c>
      <c r="G1819" s="213">
        <v>16217</v>
      </c>
      <c r="H1819" s="213">
        <v>3135</v>
      </c>
      <c r="I1819" s="212">
        <v>841</v>
      </c>
      <c r="J1819" s="213">
        <v>4859</v>
      </c>
      <c r="K1819" s="212">
        <v>870</v>
      </c>
      <c r="L1819" s="213">
        <v>46376</v>
      </c>
    </row>
    <row r="1820" spans="1:12">
      <c r="A1820" s="269"/>
      <c r="B1820" s="188"/>
      <c r="C1820" s="83" t="s">
        <v>530</v>
      </c>
      <c r="D1820" s="213"/>
      <c r="E1820" s="213"/>
      <c r="F1820" s="213"/>
      <c r="G1820" s="213"/>
      <c r="H1820" s="213"/>
      <c r="I1820" s="212"/>
      <c r="J1820" s="213"/>
      <c r="K1820" s="212"/>
      <c r="L1820" s="213"/>
    </row>
    <row r="1821" spans="1:12" ht="18.75">
      <c r="A1821" s="269"/>
      <c r="B1821" s="193" t="s">
        <v>697</v>
      </c>
      <c r="C1821" s="81" t="s">
        <v>531</v>
      </c>
      <c r="D1821" s="213">
        <v>6717</v>
      </c>
      <c r="E1821" s="213">
        <v>7305</v>
      </c>
      <c r="F1821" s="213">
        <v>22491</v>
      </c>
      <c r="G1821" s="213">
        <v>40584</v>
      </c>
      <c r="H1821" s="213">
        <v>18297</v>
      </c>
      <c r="I1821" s="213">
        <v>3767</v>
      </c>
      <c r="J1821" s="213">
        <v>37932</v>
      </c>
      <c r="K1821" s="213">
        <v>2530</v>
      </c>
      <c r="L1821" s="213">
        <v>139623</v>
      </c>
    </row>
    <row r="1822" spans="1:12">
      <c r="A1822" s="269"/>
      <c r="B1822" s="194"/>
      <c r="C1822" s="83" t="s">
        <v>532</v>
      </c>
      <c r="D1822" s="213"/>
      <c r="E1822" s="213"/>
      <c r="F1822" s="213"/>
      <c r="G1822" s="213"/>
      <c r="H1822" s="213"/>
      <c r="I1822" s="213"/>
      <c r="J1822" s="213"/>
      <c r="K1822" s="213"/>
      <c r="L1822" s="213"/>
    </row>
    <row r="1823" spans="1:12" ht="18.75">
      <c r="A1823" s="269"/>
      <c r="B1823" s="186" t="s">
        <v>698</v>
      </c>
      <c r="C1823" s="81" t="s">
        <v>529</v>
      </c>
      <c r="D1823" s="213">
        <v>5793</v>
      </c>
      <c r="E1823" s="213">
        <v>5547</v>
      </c>
      <c r="F1823" s="213">
        <v>9625</v>
      </c>
      <c r="G1823" s="213">
        <v>13753</v>
      </c>
      <c r="H1823" s="213">
        <v>2748</v>
      </c>
      <c r="I1823" s="212">
        <v>888</v>
      </c>
      <c r="J1823" s="213">
        <v>6548</v>
      </c>
      <c r="K1823" s="212">
        <v>800</v>
      </c>
      <c r="L1823" s="213">
        <v>45702</v>
      </c>
    </row>
    <row r="1824" spans="1:12">
      <c r="A1824" s="269"/>
      <c r="B1824" s="188"/>
      <c r="C1824" s="83" t="s">
        <v>530</v>
      </c>
      <c r="D1824" s="213"/>
      <c r="E1824" s="213"/>
      <c r="F1824" s="213"/>
      <c r="G1824" s="213"/>
      <c r="H1824" s="213"/>
      <c r="I1824" s="212"/>
      <c r="J1824" s="213"/>
      <c r="K1824" s="212"/>
      <c r="L1824" s="213"/>
    </row>
    <row r="1825" spans="1:12" ht="18.75">
      <c r="A1825" s="269"/>
      <c r="B1825" s="193" t="s">
        <v>699</v>
      </c>
      <c r="C1825" s="81" t="s">
        <v>531</v>
      </c>
      <c r="D1825" s="213">
        <v>6593</v>
      </c>
      <c r="E1825" s="213">
        <v>9386</v>
      </c>
      <c r="F1825" s="213">
        <v>20911</v>
      </c>
      <c r="G1825" s="213">
        <v>43182</v>
      </c>
      <c r="H1825" s="213">
        <v>18176</v>
      </c>
      <c r="I1825" s="213">
        <v>3781</v>
      </c>
      <c r="J1825" s="213">
        <v>49904</v>
      </c>
      <c r="K1825" s="213">
        <v>2646</v>
      </c>
      <c r="L1825" s="213">
        <v>154579</v>
      </c>
    </row>
    <row r="1826" spans="1:12">
      <c r="A1826" s="269"/>
      <c r="B1826" s="194"/>
      <c r="C1826" s="83" t="s">
        <v>532</v>
      </c>
      <c r="D1826" s="213"/>
      <c r="E1826" s="213"/>
      <c r="F1826" s="213"/>
      <c r="G1826" s="213"/>
      <c r="H1826" s="213"/>
      <c r="I1826" s="213"/>
      <c r="J1826" s="213"/>
      <c r="K1826" s="213"/>
      <c r="L1826" s="213"/>
    </row>
    <row r="1827" spans="1:12" ht="18.75">
      <c r="A1827" s="269"/>
      <c r="B1827" s="186" t="s">
        <v>700</v>
      </c>
      <c r="C1827" s="81" t="s">
        <v>529</v>
      </c>
      <c r="D1827" s="213">
        <v>6894</v>
      </c>
      <c r="E1827" s="213">
        <v>5570</v>
      </c>
      <c r="F1827" s="213">
        <v>10933</v>
      </c>
      <c r="G1827" s="213">
        <v>16592</v>
      </c>
      <c r="H1827" s="213">
        <v>3251</v>
      </c>
      <c r="I1827" s="213">
        <v>1097</v>
      </c>
      <c r="J1827" s="213">
        <v>6002</v>
      </c>
      <c r="K1827" s="213">
        <v>1077</v>
      </c>
      <c r="L1827" s="213">
        <v>51416</v>
      </c>
    </row>
    <row r="1828" spans="1:12">
      <c r="A1828" s="269"/>
      <c r="B1828" s="188"/>
      <c r="C1828" s="83" t="s">
        <v>530</v>
      </c>
      <c r="D1828" s="213"/>
      <c r="E1828" s="213"/>
      <c r="F1828" s="213"/>
      <c r="G1828" s="213"/>
      <c r="H1828" s="213"/>
      <c r="I1828" s="213"/>
      <c r="J1828" s="213"/>
      <c r="K1828" s="213"/>
      <c r="L1828" s="213"/>
    </row>
    <row r="1829" spans="1:12" ht="18.75">
      <c r="A1829" s="269"/>
      <c r="B1829" s="193" t="s">
        <v>768</v>
      </c>
      <c r="C1829" s="81" t="s">
        <v>531</v>
      </c>
      <c r="D1829" s="213">
        <v>8539</v>
      </c>
      <c r="E1829" s="213">
        <v>9519</v>
      </c>
      <c r="F1829" s="213">
        <v>22914</v>
      </c>
      <c r="G1829" s="213">
        <v>46929</v>
      </c>
      <c r="H1829" s="213">
        <v>18461</v>
      </c>
      <c r="I1829" s="213">
        <v>4147</v>
      </c>
      <c r="J1829" s="213">
        <v>41522</v>
      </c>
      <c r="K1829" s="213">
        <v>2885</v>
      </c>
      <c r="L1829" s="213">
        <v>154916</v>
      </c>
    </row>
    <row r="1830" spans="1:12">
      <c r="A1830" s="270"/>
      <c r="B1830" s="194"/>
      <c r="C1830" s="83" t="s">
        <v>532</v>
      </c>
      <c r="D1830" s="213"/>
      <c r="E1830" s="213"/>
      <c r="F1830" s="213"/>
      <c r="G1830" s="213"/>
      <c r="H1830" s="213"/>
      <c r="I1830" s="213"/>
      <c r="J1830" s="213"/>
      <c r="K1830" s="213"/>
      <c r="L1830" s="213"/>
    </row>
    <row r="1831" spans="1:12" ht="25.5" customHeight="1">
      <c r="A1831" s="268">
        <v>2021</v>
      </c>
      <c r="B1831" s="186" t="s">
        <v>837</v>
      </c>
      <c r="C1831" s="81" t="s">
        <v>529</v>
      </c>
      <c r="D1831" s="213">
        <v>6620</v>
      </c>
      <c r="E1831" s="213">
        <v>3415</v>
      </c>
      <c r="F1831" s="213">
        <v>10636</v>
      </c>
      <c r="G1831" s="213">
        <v>16894</v>
      </c>
      <c r="H1831" s="213">
        <v>3840</v>
      </c>
      <c r="I1831" s="213">
        <v>1010</v>
      </c>
      <c r="J1831" s="213">
        <v>4996</v>
      </c>
      <c r="K1831" s="213">
        <v>1142</v>
      </c>
      <c r="L1831" s="277">
        <v>48553</v>
      </c>
    </row>
    <row r="1832" spans="1:12" ht="14.45" customHeight="1">
      <c r="A1832" s="269"/>
      <c r="B1832" s="187"/>
      <c r="C1832" s="83" t="s">
        <v>530</v>
      </c>
      <c r="D1832" s="213"/>
      <c r="E1832" s="213"/>
      <c r="F1832" s="213"/>
      <c r="G1832" s="213"/>
      <c r="H1832" s="213"/>
      <c r="I1832" s="213"/>
      <c r="J1832" s="213"/>
      <c r="K1832" s="213"/>
      <c r="L1832" s="277"/>
    </row>
    <row r="1833" spans="1:12" ht="18.75">
      <c r="A1833" s="269"/>
      <c r="B1833" s="187"/>
      <c r="C1833" s="81" t="s">
        <v>531</v>
      </c>
      <c r="D1833" s="213">
        <v>8023</v>
      </c>
      <c r="E1833" s="213">
        <v>6715</v>
      </c>
      <c r="F1833" s="213">
        <v>33582</v>
      </c>
      <c r="G1833" s="213">
        <v>65797</v>
      </c>
      <c r="H1833" s="213">
        <v>21215</v>
      </c>
      <c r="I1833" s="213">
        <v>4903</v>
      </c>
      <c r="J1833" s="213">
        <v>33909</v>
      </c>
      <c r="K1833" s="213">
        <v>3363</v>
      </c>
      <c r="L1833" s="277">
        <v>177507</v>
      </c>
    </row>
    <row r="1834" spans="1:12">
      <c r="A1834" s="269"/>
      <c r="B1834" s="188"/>
      <c r="C1834" s="83" t="s">
        <v>532</v>
      </c>
      <c r="D1834" s="213"/>
      <c r="E1834" s="213"/>
      <c r="F1834" s="213"/>
      <c r="G1834" s="213"/>
      <c r="H1834" s="213"/>
      <c r="I1834" s="213"/>
      <c r="J1834" s="213"/>
      <c r="K1834" s="213"/>
      <c r="L1834" s="277"/>
    </row>
    <row r="1835" spans="1:12" ht="18.75">
      <c r="A1835" s="269"/>
      <c r="B1835" s="186" t="s">
        <v>838</v>
      </c>
      <c r="C1835" s="81" t="s">
        <v>529</v>
      </c>
      <c r="D1835" s="213">
        <v>5992</v>
      </c>
      <c r="E1835" s="213">
        <v>4763</v>
      </c>
      <c r="F1835" s="213">
        <v>9385</v>
      </c>
      <c r="G1835" s="213">
        <v>14764</v>
      </c>
      <c r="H1835" s="213">
        <v>3750</v>
      </c>
      <c r="I1835" s="213">
        <v>1002</v>
      </c>
      <c r="J1835" s="213">
        <v>5233</v>
      </c>
      <c r="K1835" s="213">
        <v>1461</v>
      </c>
      <c r="L1835" s="277">
        <v>46350</v>
      </c>
    </row>
    <row r="1836" spans="1:12" ht="14.45" customHeight="1">
      <c r="A1836" s="269"/>
      <c r="B1836" s="187"/>
      <c r="C1836" s="83" t="s">
        <v>530</v>
      </c>
      <c r="D1836" s="213"/>
      <c r="E1836" s="213"/>
      <c r="F1836" s="213"/>
      <c r="G1836" s="213"/>
      <c r="H1836" s="213"/>
      <c r="I1836" s="213"/>
      <c r="J1836" s="213"/>
      <c r="K1836" s="213"/>
      <c r="L1836" s="277"/>
    </row>
    <row r="1837" spans="1:12" ht="18.75">
      <c r="A1837" s="269"/>
      <c r="B1837" s="187"/>
      <c r="C1837" s="81" t="s">
        <v>531</v>
      </c>
      <c r="D1837" s="213">
        <v>7263</v>
      </c>
      <c r="E1837" s="213">
        <v>8672</v>
      </c>
      <c r="F1837" s="213">
        <v>23827</v>
      </c>
      <c r="G1837" s="213">
        <v>55348</v>
      </c>
      <c r="H1837" s="213">
        <v>23550</v>
      </c>
      <c r="I1837" s="213">
        <v>4679</v>
      </c>
      <c r="J1837" s="213">
        <v>40564</v>
      </c>
      <c r="K1837" s="213">
        <v>3820</v>
      </c>
      <c r="L1837" s="277">
        <v>167723</v>
      </c>
    </row>
    <row r="1838" spans="1:12">
      <c r="A1838" s="269"/>
      <c r="B1838" s="188"/>
      <c r="C1838" s="83" t="s">
        <v>532</v>
      </c>
      <c r="D1838" s="213"/>
      <c r="E1838" s="213"/>
      <c r="F1838" s="213"/>
      <c r="G1838" s="213"/>
      <c r="H1838" s="213"/>
      <c r="I1838" s="213"/>
      <c r="J1838" s="213"/>
      <c r="K1838" s="213"/>
      <c r="L1838" s="277"/>
    </row>
    <row r="1839" spans="1:12" ht="18.75">
      <c r="A1839" s="269"/>
      <c r="B1839" s="186" t="s">
        <v>839</v>
      </c>
      <c r="C1839" s="81" t="s">
        <v>529</v>
      </c>
      <c r="D1839" s="213">
        <v>7059</v>
      </c>
      <c r="E1839" s="213">
        <v>4342</v>
      </c>
      <c r="F1839" s="213">
        <v>10855</v>
      </c>
      <c r="G1839" s="213">
        <v>17632</v>
      </c>
      <c r="H1839" s="213">
        <v>5030</v>
      </c>
      <c r="I1839" s="213">
        <v>1383</v>
      </c>
      <c r="J1839" s="213">
        <v>4084</v>
      </c>
      <c r="K1839" s="213">
        <v>2008</v>
      </c>
      <c r="L1839" s="277">
        <v>52393</v>
      </c>
    </row>
    <row r="1840" spans="1:12" ht="14.45" customHeight="1">
      <c r="A1840" s="269"/>
      <c r="B1840" s="187"/>
      <c r="C1840" s="83" t="s">
        <v>530</v>
      </c>
      <c r="D1840" s="213"/>
      <c r="E1840" s="213"/>
      <c r="F1840" s="213"/>
      <c r="G1840" s="213"/>
      <c r="H1840" s="213"/>
      <c r="I1840" s="213"/>
      <c r="J1840" s="213"/>
      <c r="K1840" s="213"/>
      <c r="L1840" s="277"/>
    </row>
    <row r="1841" spans="1:12" ht="18.75">
      <c r="A1841" s="269"/>
      <c r="B1841" s="187"/>
      <c r="C1841" s="81" t="s">
        <v>531</v>
      </c>
      <c r="D1841" s="213">
        <v>8743</v>
      </c>
      <c r="E1841" s="213">
        <v>8230</v>
      </c>
      <c r="F1841" s="213">
        <v>24069</v>
      </c>
      <c r="G1841" s="213">
        <v>54371</v>
      </c>
      <c r="H1841" s="213">
        <v>29855</v>
      </c>
      <c r="I1841" s="213">
        <v>5936</v>
      </c>
      <c r="J1841" s="213">
        <v>28479</v>
      </c>
      <c r="K1841" s="213">
        <v>5169</v>
      </c>
      <c r="L1841" s="277">
        <v>164852</v>
      </c>
    </row>
    <row r="1842" spans="1:12">
      <c r="A1842" s="270"/>
      <c r="B1842" s="188"/>
      <c r="C1842" s="83" t="s">
        <v>532</v>
      </c>
      <c r="D1842" s="213"/>
      <c r="E1842" s="213"/>
      <c r="F1842" s="213"/>
      <c r="G1842" s="213"/>
      <c r="H1842" s="213"/>
      <c r="I1842" s="213"/>
      <c r="J1842" s="213"/>
      <c r="K1842" s="213"/>
      <c r="L1842" s="277"/>
    </row>
    <row r="1843" spans="1:12" ht="16.5">
      <c r="A1843" s="267" t="s">
        <v>513</v>
      </c>
      <c r="B1843" s="267"/>
      <c r="C1843" s="267"/>
      <c r="D1843" s="134"/>
      <c r="E1843" s="134"/>
      <c r="F1843" s="222" t="s">
        <v>514</v>
      </c>
      <c r="G1843" s="222"/>
      <c r="H1843" s="222"/>
      <c r="I1843" s="222"/>
      <c r="J1843" s="222"/>
      <c r="K1843" s="222"/>
      <c r="L1843" s="222"/>
    </row>
    <row r="1844" spans="1:12" ht="15">
      <c r="A1844" s="241" t="s">
        <v>769</v>
      </c>
      <c r="B1844" s="241"/>
      <c r="C1844" s="241"/>
    </row>
    <row r="1845" spans="1:12">
      <c r="A1845" s="271" t="s">
        <v>533</v>
      </c>
      <c r="B1845" s="271"/>
      <c r="C1845" s="271"/>
    </row>
    <row r="1846" spans="1:12" ht="15">
      <c r="A1846" s="33"/>
      <c r="C1846" s="36"/>
    </row>
    <row r="1849" spans="1:12" ht="21.75">
      <c r="A1849" s="190" t="s">
        <v>534</v>
      </c>
      <c r="B1849" s="190"/>
      <c r="C1849" s="190"/>
      <c r="D1849" s="190"/>
      <c r="E1849" s="190"/>
    </row>
    <row r="1850" spans="1:12" ht="21.75">
      <c r="A1850" s="190" t="s">
        <v>770</v>
      </c>
      <c r="B1850" s="190"/>
      <c r="C1850" s="190"/>
      <c r="D1850" s="190"/>
      <c r="E1850" s="190"/>
    </row>
    <row r="1851" spans="1:12">
      <c r="A1851" s="225" t="s">
        <v>692</v>
      </c>
      <c r="B1851" s="225"/>
      <c r="C1851" s="225"/>
      <c r="D1851" s="225"/>
      <c r="E1851" s="225"/>
    </row>
    <row r="1852" spans="1:12" ht="32.1" customHeight="1">
      <c r="A1852" s="284" t="s">
        <v>891</v>
      </c>
      <c r="B1852" s="273"/>
      <c r="C1852" s="211" t="s">
        <v>892</v>
      </c>
      <c r="D1852" s="211"/>
      <c r="E1852" s="211"/>
    </row>
    <row r="1853" spans="1:12" ht="18.75">
      <c r="A1853" s="358"/>
      <c r="B1853" s="291"/>
      <c r="C1853" s="81" t="s">
        <v>696</v>
      </c>
      <c r="D1853" s="81" t="s">
        <v>698</v>
      </c>
      <c r="E1853" s="81" t="s">
        <v>700</v>
      </c>
    </row>
    <row r="1854" spans="1:12">
      <c r="A1854" s="285"/>
      <c r="B1854" s="275"/>
      <c r="C1854" s="83" t="s">
        <v>697</v>
      </c>
      <c r="D1854" s="83" t="s">
        <v>699</v>
      </c>
      <c r="E1854" s="83" t="s">
        <v>701</v>
      </c>
    </row>
    <row r="1855" spans="1:12" ht="18.75">
      <c r="A1855" s="81" t="s">
        <v>535</v>
      </c>
      <c r="B1855" s="186" t="s">
        <v>883</v>
      </c>
      <c r="C1855" s="266">
        <v>7</v>
      </c>
      <c r="D1855" s="266">
        <v>7</v>
      </c>
      <c r="E1855" s="266">
        <v>7</v>
      </c>
    </row>
    <row r="1856" spans="1:12" ht="15" customHeight="1">
      <c r="A1856" s="83" t="s">
        <v>536</v>
      </c>
      <c r="B1856" s="187"/>
      <c r="C1856" s="266"/>
      <c r="D1856" s="266"/>
      <c r="E1856" s="266"/>
    </row>
    <row r="1857" spans="1:5" ht="18.75">
      <c r="A1857" s="81" t="s">
        <v>537</v>
      </c>
      <c r="B1857" s="187"/>
      <c r="C1857" s="277">
        <v>1191</v>
      </c>
      <c r="D1857" s="277">
        <v>1191</v>
      </c>
      <c r="E1857" s="277">
        <v>1191</v>
      </c>
    </row>
    <row r="1858" spans="1:5" ht="15" customHeight="1">
      <c r="A1858" s="83" t="s">
        <v>538</v>
      </c>
      <c r="B1858" s="187"/>
      <c r="C1858" s="277"/>
      <c r="D1858" s="277"/>
      <c r="E1858" s="277"/>
    </row>
    <row r="1859" spans="1:5" ht="18.75">
      <c r="A1859" s="81" t="s">
        <v>539</v>
      </c>
      <c r="B1859" s="187"/>
      <c r="C1859" s="277">
        <v>1672</v>
      </c>
      <c r="D1859" s="277">
        <v>1672</v>
      </c>
      <c r="E1859" s="277">
        <v>1672</v>
      </c>
    </row>
    <row r="1860" spans="1:5" ht="15" customHeight="1">
      <c r="A1860" s="83" t="s">
        <v>540</v>
      </c>
      <c r="B1860" s="187"/>
      <c r="C1860" s="277"/>
      <c r="D1860" s="277"/>
      <c r="E1860" s="277"/>
    </row>
    <row r="1861" spans="1:5" ht="18.75">
      <c r="A1861" s="81" t="s">
        <v>541</v>
      </c>
      <c r="B1861" s="187"/>
      <c r="C1861" s="277">
        <v>1123</v>
      </c>
      <c r="D1861" s="277">
        <v>1154</v>
      </c>
      <c r="E1861" s="277">
        <v>1107</v>
      </c>
    </row>
    <row r="1862" spans="1:5">
      <c r="A1862" s="83" t="s">
        <v>542</v>
      </c>
      <c r="B1862" s="187"/>
      <c r="C1862" s="277"/>
      <c r="D1862" s="277"/>
      <c r="E1862" s="277"/>
    </row>
    <row r="1863" spans="1:5" ht="18.75">
      <c r="A1863" s="81" t="s">
        <v>543</v>
      </c>
      <c r="B1863" s="187"/>
      <c r="C1863" s="266">
        <v>60.06</v>
      </c>
      <c r="D1863" s="266">
        <v>74.709999999999994</v>
      </c>
      <c r="E1863" s="266">
        <v>69.7</v>
      </c>
    </row>
    <row r="1864" spans="1:5">
      <c r="A1864" s="83" t="s">
        <v>544</v>
      </c>
      <c r="B1864" s="187"/>
      <c r="C1864" s="266"/>
      <c r="D1864" s="266"/>
      <c r="E1864" s="266"/>
    </row>
    <row r="1865" spans="1:5" ht="18.75">
      <c r="A1865" s="81" t="s">
        <v>545</v>
      </c>
      <c r="B1865" s="187"/>
      <c r="C1865" s="266">
        <v>720.64</v>
      </c>
      <c r="D1865" s="266">
        <v>709.49</v>
      </c>
      <c r="E1865" s="266">
        <v>692.91</v>
      </c>
    </row>
    <row r="1866" spans="1:5">
      <c r="A1866" s="113" t="s">
        <v>826</v>
      </c>
      <c r="B1866" s="187"/>
      <c r="C1866" s="266"/>
      <c r="D1866" s="266"/>
      <c r="E1866" s="266"/>
    </row>
    <row r="1867" spans="1:5">
      <c r="A1867" s="83" t="s">
        <v>546</v>
      </c>
      <c r="B1867" s="121"/>
      <c r="C1867" s="266"/>
      <c r="D1867" s="266"/>
      <c r="E1867" s="266"/>
    </row>
    <row r="1868" spans="1:5" ht="18.75">
      <c r="A1868" s="81" t="s">
        <v>535</v>
      </c>
      <c r="B1868" s="186" t="s">
        <v>884</v>
      </c>
      <c r="C1868" s="266">
        <v>4</v>
      </c>
      <c r="D1868" s="266">
        <v>4</v>
      </c>
      <c r="E1868" s="266">
        <v>4</v>
      </c>
    </row>
    <row r="1869" spans="1:5" ht="15" customHeight="1">
      <c r="A1869" s="83" t="s">
        <v>536</v>
      </c>
      <c r="B1869" s="187"/>
      <c r="C1869" s="266"/>
      <c r="D1869" s="266"/>
      <c r="E1869" s="266"/>
    </row>
    <row r="1870" spans="1:5" ht="18.75">
      <c r="A1870" s="81" t="s">
        <v>537</v>
      </c>
      <c r="B1870" s="187"/>
      <c r="C1870" s="266">
        <v>811</v>
      </c>
      <c r="D1870" s="266">
        <v>811</v>
      </c>
      <c r="E1870" s="266">
        <v>811</v>
      </c>
    </row>
    <row r="1871" spans="1:5" ht="15" customHeight="1">
      <c r="A1871" s="83" t="s">
        <v>538</v>
      </c>
      <c r="B1871" s="187"/>
      <c r="C1871" s="266"/>
      <c r="D1871" s="266"/>
      <c r="E1871" s="266"/>
    </row>
    <row r="1872" spans="1:5" ht="18.75">
      <c r="A1872" s="81" t="s">
        <v>539</v>
      </c>
      <c r="B1872" s="187"/>
      <c r="C1872" s="277">
        <v>1192</v>
      </c>
      <c r="D1872" s="277">
        <v>1192</v>
      </c>
      <c r="E1872" s="277">
        <v>1192</v>
      </c>
    </row>
    <row r="1873" spans="1:5" ht="15" customHeight="1">
      <c r="A1873" s="83" t="s">
        <v>540</v>
      </c>
      <c r="B1873" s="187"/>
      <c r="C1873" s="277"/>
      <c r="D1873" s="277"/>
      <c r="E1873" s="277"/>
    </row>
    <row r="1874" spans="1:5" ht="18.75">
      <c r="A1874" s="81" t="s">
        <v>541</v>
      </c>
      <c r="B1874" s="187"/>
      <c r="C1874" s="266">
        <v>710</v>
      </c>
      <c r="D1874" s="266">
        <v>716</v>
      </c>
      <c r="E1874" s="266">
        <v>723</v>
      </c>
    </row>
    <row r="1875" spans="1:5">
      <c r="A1875" s="83" t="s">
        <v>542</v>
      </c>
      <c r="B1875" s="187"/>
      <c r="C1875" s="266"/>
      <c r="D1875" s="266"/>
      <c r="E1875" s="266"/>
    </row>
    <row r="1876" spans="1:5" ht="18.75">
      <c r="A1876" s="81" t="s">
        <v>543</v>
      </c>
      <c r="B1876" s="187"/>
      <c r="C1876" s="266">
        <v>86.37</v>
      </c>
      <c r="D1876" s="266">
        <v>90.66</v>
      </c>
      <c r="E1876" s="266">
        <v>89.47</v>
      </c>
    </row>
    <row r="1877" spans="1:5">
      <c r="A1877" s="83" t="s">
        <v>544</v>
      </c>
      <c r="B1877" s="187"/>
      <c r="C1877" s="266"/>
      <c r="D1877" s="266"/>
      <c r="E1877" s="266"/>
    </row>
    <row r="1878" spans="1:5" ht="18.75">
      <c r="A1878" s="81" t="s">
        <v>545</v>
      </c>
      <c r="B1878" s="187"/>
      <c r="C1878" s="266">
        <v>289.68</v>
      </c>
      <c r="D1878" s="266">
        <v>301.55</v>
      </c>
      <c r="E1878" s="266">
        <v>302.5</v>
      </c>
    </row>
    <row r="1879" spans="1:5">
      <c r="A1879" s="113" t="s">
        <v>826</v>
      </c>
      <c r="B1879" s="188"/>
      <c r="C1879" s="266"/>
      <c r="D1879" s="266"/>
      <c r="E1879" s="266"/>
    </row>
    <row r="1880" spans="1:5" ht="18.75">
      <c r="A1880" s="81" t="s">
        <v>535</v>
      </c>
      <c r="B1880" s="186" t="s">
        <v>885</v>
      </c>
      <c r="C1880" s="266">
        <v>2</v>
      </c>
      <c r="D1880" s="266">
        <v>2</v>
      </c>
      <c r="E1880" s="266">
        <v>2</v>
      </c>
    </row>
    <row r="1881" spans="1:5" ht="15" customHeight="1">
      <c r="A1881" s="83" t="s">
        <v>536</v>
      </c>
      <c r="B1881" s="187"/>
      <c r="C1881" s="266"/>
      <c r="D1881" s="266"/>
      <c r="E1881" s="266"/>
    </row>
    <row r="1882" spans="1:5" ht="18.75">
      <c r="A1882" s="81" t="s">
        <v>537</v>
      </c>
      <c r="B1882" s="187"/>
      <c r="C1882" s="266">
        <v>280</v>
      </c>
      <c r="D1882" s="266">
        <v>280</v>
      </c>
      <c r="E1882" s="266">
        <v>280</v>
      </c>
    </row>
    <row r="1883" spans="1:5" ht="15" customHeight="1">
      <c r="A1883" s="83" t="s">
        <v>538</v>
      </c>
      <c r="B1883" s="187"/>
      <c r="C1883" s="266"/>
      <c r="D1883" s="266"/>
      <c r="E1883" s="266"/>
    </row>
    <row r="1884" spans="1:5" ht="18.75">
      <c r="A1884" s="81" t="s">
        <v>539</v>
      </c>
      <c r="B1884" s="187"/>
      <c r="C1884" s="266">
        <v>380</v>
      </c>
      <c r="D1884" s="266">
        <v>380</v>
      </c>
      <c r="E1884" s="266">
        <v>380</v>
      </c>
    </row>
    <row r="1885" spans="1:5" ht="15" customHeight="1">
      <c r="A1885" s="83" t="s">
        <v>540</v>
      </c>
      <c r="B1885" s="187"/>
      <c r="C1885" s="266"/>
      <c r="D1885" s="266"/>
      <c r="E1885" s="266"/>
    </row>
    <row r="1886" spans="1:5" ht="18.75">
      <c r="A1886" s="81" t="s">
        <v>541</v>
      </c>
      <c r="B1886" s="187"/>
      <c r="C1886" s="266">
        <v>146</v>
      </c>
      <c r="D1886" s="266">
        <v>146</v>
      </c>
      <c r="E1886" s="266">
        <v>147</v>
      </c>
    </row>
    <row r="1887" spans="1:5">
      <c r="A1887" s="83" t="s">
        <v>542</v>
      </c>
      <c r="B1887" s="187"/>
      <c r="C1887" s="266"/>
      <c r="D1887" s="266"/>
      <c r="E1887" s="266"/>
    </row>
    <row r="1888" spans="1:5" ht="18.75">
      <c r="A1888" s="81" t="s">
        <v>543</v>
      </c>
      <c r="B1888" s="187"/>
      <c r="C1888" s="266">
        <v>70.36</v>
      </c>
      <c r="D1888" s="266">
        <v>68.05</v>
      </c>
      <c r="E1888" s="266">
        <v>69.81</v>
      </c>
    </row>
    <row r="1889" spans="1:5">
      <c r="A1889" s="83" t="s">
        <v>544</v>
      </c>
      <c r="B1889" s="187"/>
      <c r="C1889" s="266"/>
      <c r="D1889" s="266"/>
      <c r="E1889" s="266"/>
    </row>
    <row r="1890" spans="1:5" ht="18.75">
      <c r="A1890" s="81" t="s">
        <v>545</v>
      </c>
      <c r="B1890" s="187"/>
      <c r="C1890" s="266">
        <v>174.18</v>
      </c>
      <c r="D1890" s="266">
        <v>196.52</v>
      </c>
      <c r="E1890" s="266">
        <v>190.83</v>
      </c>
    </row>
    <row r="1891" spans="1:5">
      <c r="A1891" s="113" t="s">
        <v>826</v>
      </c>
      <c r="B1891" s="188"/>
      <c r="C1891" s="266"/>
      <c r="D1891" s="266"/>
      <c r="E1891" s="266"/>
    </row>
    <row r="1892" spans="1:5" ht="18.75">
      <c r="A1892" s="81" t="s">
        <v>535</v>
      </c>
      <c r="B1892" s="186" t="s">
        <v>886</v>
      </c>
      <c r="C1892" s="266">
        <v>7</v>
      </c>
      <c r="D1892" s="266">
        <v>7</v>
      </c>
      <c r="E1892" s="266">
        <v>7</v>
      </c>
    </row>
    <row r="1893" spans="1:5" ht="15" customHeight="1">
      <c r="A1893" s="83" t="s">
        <v>536</v>
      </c>
      <c r="B1893" s="187"/>
      <c r="C1893" s="266"/>
      <c r="D1893" s="266"/>
      <c r="E1893" s="266"/>
    </row>
    <row r="1894" spans="1:5" ht="18.75">
      <c r="A1894" s="81" t="s">
        <v>537</v>
      </c>
      <c r="B1894" s="187"/>
      <c r="C1894" s="266">
        <v>484</v>
      </c>
      <c r="D1894" s="266">
        <v>484</v>
      </c>
      <c r="E1894" s="266">
        <v>453</v>
      </c>
    </row>
    <row r="1895" spans="1:5" ht="15.75" customHeight="1">
      <c r="A1895" s="83" t="s">
        <v>538</v>
      </c>
      <c r="B1895" s="187"/>
      <c r="C1895" s="266"/>
      <c r="D1895" s="266"/>
      <c r="E1895" s="266"/>
    </row>
    <row r="1896" spans="1:5" ht="18.75">
      <c r="A1896" s="81" t="s">
        <v>539</v>
      </c>
      <c r="B1896" s="187"/>
      <c r="C1896" s="266">
        <v>736</v>
      </c>
      <c r="D1896" s="266">
        <v>736</v>
      </c>
      <c r="E1896" s="266">
        <v>703</v>
      </c>
    </row>
    <row r="1897" spans="1:5" ht="15.75" customHeight="1">
      <c r="A1897" s="83" t="s">
        <v>540</v>
      </c>
      <c r="B1897" s="187"/>
      <c r="C1897" s="266"/>
      <c r="D1897" s="266"/>
      <c r="E1897" s="266"/>
    </row>
    <row r="1898" spans="1:5" ht="18.75">
      <c r="A1898" s="81" t="s">
        <v>541</v>
      </c>
      <c r="B1898" s="187"/>
      <c r="C1898" s="266">
        <v>104</v>
      </c>
      <c r="D1898" s="266">
        <v>104</v>
      </c>
      <c r="E1898" s="266">
        <v>95</v>
      </c>
    </row>
    <row r="1899" spans="1:5" ht="15.75" customHeight="1">
      <c r="A1899" s="83" t="s">
        <v>542</v>
      </c>
      <c r="B1899" s="187"/>
      <c r="C1899" s="266"/>
      <c r="D1899" s="266"/>
      <c r="E1899" s="266"/>
    </row>
    <row r="1900" spans="1:5" ht="18.75">
      <c r="A1900" s="81" t="s">
        <v>543</v>
      </c>
      <c r="B1900" s="187"/>
      <c r="C1900" s="266">
        <v>29.59</v>
      </c>
      <c r="D1900" s="266">
        <v>36.35</v>
      </c>
      <c r="E1900" s="266">
        <v>35.71</v>
      </c>
    </row>
    <row r="1901" spans="1:5" ht="15.75" customHeight="1">
      <c r="A1901" s="83" t="s">
        <v>544</v>
      </c>
      <c r="B1901" s="187"/>
      <c r="C1901" s="266"/>
      <c r="D1901" s="266"/>
      <c r="E1901" s="266"/>
    </row>
    <row r="1902" spans="1:5" ht="18.75">
      <c r="A1902" s="81" t="s">
        <v>545</v>
      </c>
      <c r="B1902" s="187"/>
      <c r="C1902" s="266">
        <v>167.22</v>
      </c>
      <c r="D1902" s="266">
        <v>178.27</v>
      </c>
      <c r="E1902" s="266">
        <v>189.24</v>
      </c>
    </row>
    <row r="1903" spans="1:5" ht="15.75" customHeight="1">
      <c r="A1903" s="113" t="s">
        <v>826</v>
      </c>
      <c r="B1903" s="188"/>
      <c r="C1903" s="266"/>
      <c r="D1903" s="266"/>
      <c r="E1903" s="266"/>
    </row>
    <row r="1904" spans="1:5" ht="36.950000000000003" customHeight="1">
      <c r="A1904" s="81" t="s">
        <v>535</v>
      </c>
      <c r="B1904" s="186" t="s">
        <v>887</v>
      </c>
      <c r="C1904" s="266">
        <v>6</v>
      </c>
      <c r="D1904" s="266">
        <v>6</v>
      </c>
      <c r="E1904" s="266">
        <v>6</v>
      </c>
    </row>
    <row r="1905" spans="1:5" ht="15" customHeight="1">
      <c r="A1905" s="83" t="s">
        <v>536</v>
      </c>
      <c r="B1905" s="187"/>
      <c r="C1905" s="266"/>
      <c r="D1905" s="266"/>
      <c r="E1905" s="266"/>
    </row>
    <row r="1906" spans="1:5" ht="18.75">
      <c r="A1906" s="81" t="s">
        <v>537</v>
      </c>
      <c r="B1906" s="187"/>
      <c r="C1906" s="266">
        <v>468</v>
      </c>
      <c r="D1906" s="266">
        <v>468</v>
      </c>
      <c r="E1906" s="266">
        <v>468</v>
      </c>
    </row>
    <row r="1907" spans="1:5" ht="15.75" customHeight="1">
      <c r="A1907" s="83" t="s">
        <v>538</v>
      </c>
      <c r="B1907" s="187"/>
      <c r="C1907" s="266"/>
      <c r="D1907" s="266"/>
      <c r="E1907" s="266"/>
    </row>
    <row r="1908" spans="1:5" ht="18.75">
      <c r="A1908" s="81" t="s">
        <v>539</v>
      </c>
      <c r="B1908" s="187"/>
      <c r="C1908" s="266">
        <v>916</v>
      </c>
      <c r="D1908" s="266">
        <v>916</v>
      </c>
      <c r="E1908" s="266">
        <v>916</v>
      </c>
    </row>
    <row r="1909" spans="1:5" ht="15.75" customHeight="1">
      <c r="A1909" s="83" t="s">
        <v>540</v>
      </c>
      <c r="B1909" s="187"/>
      <c r="C1909" s="266"/>
      <c r="D1909" s="266"/>
      <c r="E1909" s="266"/>
    </row>
    <row r="1910" spans="1:5" ht="18.75">
      <c r="A1910" s="81" t="s">
        <v>541</v>
      </c>
      <c r="B1910" s="187"/>
      <c r="C1910" s="266">
        <v>146</v>
      </c>
      <c r="D1910" s="266">
        <v>144</v>
      </c>
      <c r="E1910" s="266">
        <v>144</v>
      </c>
    </row>
    <row r="1911" spans="1:5" ht="15.75" customHeight="1">
      <c r="A1911" s="83" t="s">
        <v>542</v>
      </c>
      <c r="B1911" s="187"/>
      <c r="C1911" s="266"/>
      <c r="D1911" s="266"/>
      <c r="E1911" s="266"/>
    </row>
    <row r="1912" spans="1:5" ht="18.75">
      <c r="A1912" s="81" t="s">
        <v>543</v>
      </c>
      <c r="B1912" s="187"/>
      <c r="C1912" s="266">
        <v>71.239999999999995</v>
      </c>
      <c r="D1912" s="266">
        <v>70.2</v>
      </c>
      <c r="E1912" s="266">
        <v>69.040000000000006</v>
      </c>
    </row>
    <row r="1913" spans="1:5" ht="15.75" customHeight="1">
      <c r="A1913" s="83" t="s">
        <v>544</v>
      </c>
      <c r="B1913" s="187"/>
      <c r="C1913" s="266"/>
      <c r="D1913" s="266"/>
      <c r="E1913" s="266"/>
    </row>
    <row r="1914" spans="1:5" ht="18.75">
      <c r="A1914" s="81" t="s">
        <v>545</v>
      </c>
      <c r="B1914" s="187"/>
      <c r="C1914" s="266">
        <v>222.8</v>
      </c>
      <c r="D1914" s="266">
        <v>250.64</v>
      </c>
      <c r="E1914" s="266">
        <v>280.18</v>
      </c>
    </row>
    <row r="1915" spans="1:5" ht="15.75" customHeight="1">
      <c r="A1915" s="113" t="s">
        <v>826</v>
      </c>
      <c r="B1915" s="188"/>
      <c r="C1915" s="266"/>
      <c r="D1915" s="266"/>
      <c r="E1915" s="266"/>
    </row>
    <row r="1916" spans="1:5" ht="36.950000000000003" customHeight="1">
      <c r="A1916" s="81" t="s">
        <v>535</v>
      </c>
      <c r="B1916" s="186" t="s">
        <v>888</v>
      </c>
      <c r="C1916" s="266">
        <v>10</v>
      </c>
      <c r="D1916" s="266">
        <v>10</v>
      </c>
      <c r="E1916" s="266">
        <v>10</v>
      </c>
    </row>
    <row r="1917" spans="1:5" ht="15" customHeight="1">
      <c r="A1917" s="83" t="s">
        <v>536</v>
      </c>
      <c r="B1917" s="187"/>
      <c r="C1917" s="266"/>
      <c r="D1917" s="266"/>
      <c r="E1917" s="266"/>
    </row>
    <row r="1918" spans="1:5" ht="18.75">
      <c r="A1918" s="81" t="s">
        <v>537</v>
      </c>
      <c r="B1918" s="187"/>
      <c r="C1918" s="266">
        <v>485</v>
      </c>
      <c r="D1918" s="266">
        <v>485</v>
      </c>
      <c r="E1918" s="266">
        <v>485</v>
      </c>
    </row>
    <row r="1919" spans="1:5" ht="15" customHeight="1">
      <c r="A1919" s="83" t="s">
        <v>538</v>
      </c>
      <c r="B1919" s="187"/>
      <c r="C1919" s="266"/>
      <c r="D1919" s="266"/>
      <c r="E1919" s="266"/>
    </row>
    <row r="1920" spans="1:5" ht="18.75">
      <c r="A1920" s="81" t="s">
        <v>539</v>
      </c>
      <c r="B1920" s="187"/>
      <c r="C1920" s="266">
        <v>961</v>
      </c>
      <c r="D1920" s="266">
        <v>961</v>
      </c>
      <c r="E1920" s="266">
        <v>961</v>
      </c>
    </row>
    <row r="1921" spans="1:5" ht="15" customHeight="1">
      <c r="A1921" s="83" t="s">
        <v>540</v>
      </c>
      <c r="B1921" s="187"/>
      <c r="C1921" s="266"/>
      <c r="D1921" s="266"/>
      <c r="E1921" s="266"/>
    </row>
    <row r="1922" spans="1:5" ht="18.75">
      <c r="A1922" s="81" t="s">
        <v>541</v>
      </c>
      <c r="B1922" s="187"/>
      <c r="C1922" s="212">
        <v>98</v>
      </c>
      <c r="D1922" s="212">
        <v>96</v>
      </c>
      <c r="E1922" s="266">
        <v>98</v>
      </c>
    </row>
    <row r="1923" spans="1:5">
      <c r="A1923" s="83" t="s">
        <v>542</v>
      </c>
      <c r="B1923" s="187"/>
      <c r="C1923" s="212"/>
      <c r="D1923" s="212"/>
      <c r="E1923" s="266"/>
    </row>
    <row r="1924" spans="1:5" ht="18.75">
      <c r="A1924" s="81" t="s">
        <v>543</v>
      </c>
      <c r="B1924" s="187"/>
      <c r="C1924" s="266">
        <v>39.19</v>
      </c>
      <c r="D1924" s="266">
        <v>43.34</v>
      </c>
      <c r="E1924" s="266">
        <v>42.73</v>
      </c>
    </row>
    <row r="1925" spans="1:5">
      <c r="A1925" s="83" t="s">
        <v>544</v>
      </c>
      <c r="B1925" s="187"/>
      <c r="C1925" s="266"/>
      <c r="D1925" s="266"/>
      <c r="E1925" s="266"/>
    </row>
    <row r="1926" spans="1:5" ht="18.75">
      <c r="A1926" s="81" t="s">
        <v>545</v>
      </c>
      <c r="B1926" s="187"/>
      <c r="C1926" s="266">
        <v>218.67</v>
      </c>
      <c r="D1926" s="266">
        <v>221.32</v>
      </c>
      <c r="E1926" s="266">
        <v>234.39</v>
      </c>
    </row>
    <row r="1927" spans="1:5">
      <c r="A1927" s="113" t="s">
        <v>826</v>
      </c>
      <c r="B1927" s="188"/>
      <c r="C1927" s="266"/>
      <c r="D1927" s="266"/>
      <c r="E1927" s="266"/>
    </row>
    <row r="1928" spans="1:5" ht="36.950000000000003" customHeight="1">
      <c r="A1928" s="81" t="s">
        <v>535</v>
      </c>
      <c r="B1928" s="186" t="s">
        <v>889</v>
      </c>
      <c r="C1928" s="266">
        <v>5</v>
      </c>
      <c r="D1928" s="266">
        <v>5</v>
      </c>
      <c r="E1928" s="266">
        <v>5</v>
      </c>
    </row>
    <row r="1929" spans="1:5" ht="15" customHeight="1">
      <c r="A1929" s="83" t="s">
        <v>536</v>
      </c>
      <c r="B1929" s="187"/>
      <c r="C1929" s="266"/>
      <c r="D1929" s="266"/>
      <c r="E1929" s="266"/>
    </row>
    <row r="1930" spans="1:5" ht="18.75">
      <c r="A1930" s="81" t="s">
        <v>537</v>
      </c>
      <c r="B1930" s="187"/>
      <c r="C1930" s="266">
        <v>178</v>
      </c>
      <c r="D1930" s="266">
        <v>154</v>
      </c>
      <c r="E1930" s="266">
        <v>154</v>
      </c>
    </row>
    <row r="1931" spans="1:5" ht="15" customHeight="1">
      <c r="A1931" s="83" t="s">
        <v>538</v>
      </c>
      <c r="B1931" s="187"/>
      <c r="C1931" s="266"/>
      <c r="D1931" s="266"/>
      <c r="E1931" s="266"/>
    </row>
    <row r="1932" spans="1:5" ht="18.75">
      <c r="A1932" s="81" t="s">
        <v>539</v>
      </c>
      <c r="B1932" s="187"/>
      <c r="C1932" s="266">
        <v>238</v>
      </c>
      <c r="D1932" s="266">
        <v>214</v>
      </c>
      <c r="E1932" s="266">
        <v>214</v>
      </c>
    </row>
    <row r="1933" spans="1:5" ht="15" customHeight="1">
      <c r="A1933" s="83" t="s">
        <v>540</v>
      </c>
      <c r="B1933" s="187"/>
      <c r="C1933" s="266"/>
      <c r="D1933" s="266"/>
      <c r="E1933" s="266"/>
    </row>
    <row r="1934" spans="1:5" ht="18.75">
      <c r="A1934" s="81" t="s">
        <v>541</v>
      </c>
      <c r="B1934" s="187"/>
      <c r="C1934" s="266">
        <v>43</v>
      </c>
      <c r="D1934" s="266">
        <v>36</v>
      </c>
      <c r="E1934" s="266">
        <v>36</v>
      </c>
    </row>
    <row r="1935" spans="1:5">
      <c r="A1935" s="83" t="s">
        <v>542</v>
      </c>
      <c r="B1935" s="187"/>
      <c r="C1935" s="266"/>
      <c r="D1935" s="266"/>
      <c r="E1935" s="266"/>
    </row>
    <row r="1936" spans="1:5" ht="18.75">
      <c r="A1936" s="81" t="s">
        <v>543</v>
      </c>
      <c r="B1936" s="187"/>
      <c r="C1936" s="266">
        <v>49</v>
      </c>
      <c r="D1936" s="266">
        <v>56.84</v>
      </c>
      <c r="E1936" s="266">
        <v>50.75</v>
      </c>
    </row>
    <row r="1937" spans="1:5">
      <c r="A1937" s="83" t="s">
        <v>544</v>
      </c>
      <c r="B1937" s="187"/>
      <c r="C1937" s="266"/>
      <c r="D1937" s="266"/>
      <c r="E1937" s="266"/>
    </row>
    <row r="1938" spans="1:5" ht="18.75">
      <c r="A1938" s="81" t="s">
        <v>545</v>
      </c>
      <c r="B1938" s="187"/>
      <c r="C1938" s="266">
        <v>205.63</v>
      </c>
      <c r="D1938" s="266">
        <v>208.8</v>
      </c>
      <c r="E1938" s="266">
        <v>232.92</v>
      </c>
    </row>
    <row r="1939" spans="1:5">
      <c r="A1939" s="83" t="s">
        <v>826</v>
      </c>
      <c r="B1939" s="188"/>
      <c r="C1939" s="266"/>
      <c r="D1939" s="266"/>
      <c r="E1939" s="266"/>
    </row>
    <row r="1940" spans="1:5" ht="18.75">
      <c r="A1940" s="81" t="s">
        <v>535</v>
      </c>
      <c r="B1940" s="186" t="s">
        <v>890</v>
      </c>
      <c r="C1940" s="196">
        <v>1</v>
      </c>
      <c r="D1940" s="196">
        <v>1</v>
      </c>
      <c r="E1940" s="196">
        <v>1</v>
      </c>
    </row>
    <row r="1941" spans="1:5" ht="15" customHeight="1">
      <c r="A1941" s="83" t="s">
        <v>536</v>
      </c>
      <c r="B1941" s="187"/>
      <c r="C1941" s="196"/>
      <c r="D1941" s="196"/>
      <c r="E1941" s="196"/>
    </row>
    <row r="1942" spans="1:5" ht="18.75">
      <c r="A1942" s="81" t="s">
        <v>537</v>
      </c>
      <c r="B1942" s="187"/>
      <c r="C1942" s="266">
        <v>13</v>
      </c>
      <c r="D1942" s="266">
        <v>13</v>
      </c>
      <c r="E1942" s="266">
        <v>13</v>
      </c>
    </row>
    <row r="1943" spans="1:5" ht="15" customHeight="1">
      <c r="A1943" s="83" t="s">
        <v>538</v>
      </c>
      <c r="B1943" s="187"/>
      <c r="C1943" s="266"/>
      <c r="D1943" s="266"/>
      <c r="E1943" s="266"/>
    </row>
    <row r="1944" spans="1:5" ht="18.75">
      <c r="A1944" s="81" t="s">
        <v>539</v>
      </c>
      <c r="B1944" s="187"/>
      <c r="C1944" s="266">
        <v>16</v>
      </c>
      <c r="D1944" s="266">
        <v>16</v>
      </c>
      <c r="E1944" s="266">
        <v>16</v>
      </c>
    </row>
    <row r="1945" spans="1:5" ht="15" customHeight="1">
      <c r="A1945" s="83" t="s">
        <v>540</v>
      </c>
      <c r="B1945" s="187"/>
      <c r="C1945" s="266"/>
      <c r="D1945" s="266"/>
      <c r="E1945" s="266"/>
    </row>
    <row r="1946" spans="1:5" ht="18.75">
      <c r="A1946" s="81" t="s">
        <v>541</v>
      </c>
      <c r="B1946" s="187"/>
      <c r="C1946" s="266">
        <v>82</v>
      </c>
      <c r="D1946" s="266">
        <v>79</v>
      </c>
      <c r="E1946" s="266">
        <v>70</v>
      </c>
    </row>
    <row r="1947" spans="1:5">
      <c r="A1947" s="83" t="s">
        <v>542</v>
      </c>
      <c r="B1947" s="187"/>
      <c r="C1947" s="266"/>
      <c r="D1947" s="266"/>
      <c r="E1947" s="266"/>
    </row>
    <row r="1948" spans="1:5" ht="18.75">
      <c r="A1948" s="81" t="s">
        <v>543</v>
      </c>
      <c r="B1948" s="187"/>
      <c r="C1948" s="266">
        <v>88.34</v>
      </c>
      <c r="D1948" s="266">
        <v>94.62</v>
      </c>
      <c r="E1948" s="266">
        <v>99.5</v>
      </c>
    </row>
    <row r="1949" spans="1:5">
      <c r="A1949" s="83" t="s">
        <v>544</v>
      </c>
      <c r="B1949" s="187"/>
      <c r="C1949" s="266"/>
      <c r="D1949" s="266"/>
      <c r="E1949" s="266"/>
    </row>
    <row r="1950" spans="1:5" ht="18.75">
      <c r="A1950" s="81" t="s">
        <v>545</v>
      </c>
      <c r="B1950" s="187"/>
      <c r="C1950" s="380">
        <v>1021.14</v>
      </c>
      <c r="D1950" s="266">
        <v>988.81</v>
      </c>
      <c r="E1950" s="380">
        <v>1340.05</v>
      </c>
    </row>
    <row r="1951" spans="1:5">
      <c r="A1951" s="83" t="s">
        <v>826</v>
      </c>
      <c r="B1951" s="187"/>
      <c r="C1951" s="380"/>
      <c r="D1951" s="266"/>
      <c r="E1951" s="380"/>
    </row>
    <row r="1952" spans="1:5" ht="15">
      <c r="A1952" s="192" t="s">
        <v>513</v>
      </c>
      <c r="B1952" s="192"/>
      <c r="C1952" s="192"/>
      <c r="D1952" s="260" t="s">
        <v>514</v>
      </c>
      <c r="E1952" s="260"/>
    </row>
    <row r="1953" spans="1:3" ht="15">
      <c r="A1953" s="20"/>
    </row>
    <row r="1954" spans="1:3" ht="15">
      <c r="A1954" s="20"/>
    </row>
    <row r="1955" spans="1:3" ht="15">
      <c r="A1955" s="20"/>
    </row>
    <row r="1956" spans="1:3" ht="15">
      <c r="A1956" s="20"/>
    </row>
    <row r="1957" spans="1:3" ht="15">
      <c r="A1957" s="47"/>
    </row>
    <row r="1958" spans="1:3" ht="15">
      <c r="A1958" s="47"/>
    </row>
    <row r="1959" spans="1:3" ht="21.75">
      <c r="A1959" s="190" t="s">
        <v>771</v>
      </c>
      <c r="B1959" s="190"/>
      <c r="C1959" s="190"/>
    </row>
    <row r="1960" spans="1:3" ht="21.75">
      <c r="A1960" s="190" t="s">
        <v>772</v>
      </c>
      <c r="B1960" s="190"/>
      <c r="C1960" s="190"/>
    </row>
    <row r="1961" spans="1:3" ht="32.25" customHeight="1">
      <c r="A1961" s="259" t="s">
        <v>773</v>
      </c>
      <c r="B1961" s="259"/>
      <c r="C1961" s="259"/>
    </row>
    <row r="1962" spans="1:3" ht="15">
      <c r="A1962" s="258" t="s">
        <v>774</v>
      </c>
      <c r="B1962" s="258"/>
      <c r="C1962" s="258"/>
    </row>
    <row r="1963" spans="1:3" ht="18.75" customHeight="1">
      <c r="A1963" s="186" t="s">
        <v>581</v>
      </c>
      <c r="B1963" s="272" t="s">
        <v>882</v>
      </c>
      <c r="C1963" s="273"/>
    </row>
    <row r="1964" spans="1:3" ht="18.600000000000001" customHeight="1">
      <c r="A1964" s="187"/>
      <c r="B1964" s="274"/>
      <c r="C1964" s="275"/>
    </row>
    <row r="1965" spans="1:3" ht="18.75">
      <c r="A1965" s="188"/>
      <c r="B1965" s="81">
        <v>2022</v>
      </c>
      <c r="C1965" s="81">
        <v>2021</v>
      </c>
    </row>
    <row r="1966" spans="1:3" ht="18.75">
      <c r="A1966" s="81" t="s">
        <v>696</v>
      </c>
      <c r="B1966" s="202">
        <v>9096259</v>
      </c>
      <c r="C1966" s="202">
        <v>10577789</v>
      </c>
    </row>
    <row r="1967" spans="1:3" ht="15" customHeight="1">
      <c r="A1967" s="83" t="s">
        <v>697</v>
      </c>
      <c r="B1967" s="202"/>
      <c r="C1967" s="202"/>
    </row>
    <row r="1968" spans="1:3" ht="18.75">
      <c r="A1968" s="81" t="s">
        <v>698</v>
      </c>
      <c r="B1968" s="202">
        <v>10034514</v>
      </c>
      <c r="C1968" s="202">
        <v>10568908</v>
      </c>
    </row>
    <row r="1969" spans="1:5" ht="15" customHeight="1">
      <c r="A1969" s="83" t="s">
        <v>699</v>
      </c>
      <c r="B1969" s="202"/>
      <c r="C1969" s="202"/>
    </row>
    <row r="1970" spans="1:5" ht="18.75">
      <c r="A1970" s="81" t="s">
        <v>700</v>
      </c>
      <c r="B1970" s="202">
        <v>11042465</v>
      </c>
      <c r="C1970" s="202">
        <v>10688406</v>
      </c>
    </row>
    <row r="1971" spans="1:5" ht="15" customHeight="1">
      <c r="A1971" s="83" t="s">
        <v>701</v>
      </c>
      <c r="B1971" s="202"/>
      <c r="C1971" s="202"/>
    </row>
    <row r="1972" spans="1:5" ht="18.75">
      <c r="A1972" s="81" t="s">
        <v>10</v>
      </c>
      <c r="B1972" s="206">
        <v>30173238</v>
      </c>
      <c r="C1972" s="206">
        <v>31835103</v>
      </c>
    </row>
    <row r="1973" spans="1:5" ht="15" customHeight="1">
      <c r="A1973" s="83" t="s">
        <v>11</v>
      </c>
      <c r="B1973" s="206"/>
      <c r="C1973" s="206"/>
    </row>
    <row r="1974" spans="1:5" ht="15">
      <c r="A1974" s="33" t="s">
        <v>775</v>
      </c>
      <c r="C1974" s="36" t="s">
        <v>776</v>
      </c>
      <c r="E1974" s="36"/>
    </row>
    <row r="1975" spans="1:5">
      <c r="A1975" s="26"/>
    </row>
    <row r="1976" spans="1:5" ht="21.75">
      <c r="A1976" s="190" t="s">
        <v>777</v>
      </c>
      <c r="B1976" s="190"/>
      <c r="C1976" s="190"/>
    </row>
    <row r="1977" spans="1:5" ht="21.75">
      <c r="A1977" s="190" t="s">
        <v>778</v>
      </c>
      <c r="B1977" s="190"/>
      <c r="C1977" s="190"/>
    </row>
    <row r="1978" spans="1:5">
      <c r="A1978" s="189" t="s">
        <v>779</v>
      </c>
      <c r="B1978" s="189"/>
      <c r="C1978" s="189"/>
    </row>
    <row r="1979" spans="1:5" ht="35.1" customHeight="1">
      <c r="A1979" s="186" t="s">
        <v>862</v>
      </c>
      <c r="B1979" s="211" t="s">
        <v>881</v>
      </c>
      <c r="C1979" s="211"/>
      <c r="D1979" s="157"/>
    </row>
    <row r="1980" spans="1:5" ht="18.75">
      <c r="A1980" s="188"/>
      <c r="B1980" s="169">
        <v>2022</v>
      </c>
      <c r="C1980" s="169">
        <v>2021</v>
      </c>
      <c r="D1980" s="157"/>
    </row>
    <row r="1981" spans="1:5" ht="18.75">
      <c r="A1981" s="81" t="s">
        <v>696</v>
      </c>
      <c r="B1981" s="213">
        <v>1945</v>
      </c>
      <c r="C1981" s="213">
        <v>2256</v>
      </c>
      <c r="D1981" s="181"/>
    </row>
    <row r="1982" spans="1:5" ht="14.45" customHeight="1">
      <c r="A1982" s="83" t="s">
        <v>697</v>
      </c>
      <c r="B1982" s="213"/>
      <c r="C1982" s="213"/>
      <c r="D1982" s="181"/>
    </row>
    <row r="1983" spans="1:5" ht="18.75">
      <c r="A1983" s="81" t="s">
        <v>698</v>
      </c>
      <c r="B1983" s="213">
        <v>2141</v>
      </c>
      <c r="C1983" s="213">
        <v>2250</v>
      </c>
      <c r="D1983" s="181"/>
    </row>
    <row r="1984" spans="1:5" ht="18.75">
      <c r="A1984" s="83" t="s">
        <v>699</v>
      </c>
      <c r="B1984" s="213"/>
      <c r="C1984" s="213"/>
      <c r="D1984" s="182"/>
    </row>
    <row r="1985" spans="1:6" ht="18.75">
      <c r="A1985" s="81" t="s">
        <v>700</v>
      </c>
      <c r="B1985" s="213">
        <v>2356</v>
      </c>
      <c r="C1985" s="213">
        <v>2268</v>
      </c>
      <c r="D1985" s="157"/>
    </row>
    <row r="1986" spans="1:6">
      <c r="A1986" s="83" t="s">
        <v>701</v>
      </c>
      <c r="B1986" s="213"/>
      <c r="C1986" s="213"/>
    </row>
    <row r="1987" spans="1:6" ht="18.75">
      <c r="A1987" s="81" t="s">
        <v>10</v>
      </c>
      <c r="B1987" s="206">
        <v>6442</v>
      </c>
      <c r="C1987" s="206">
        <v>6774</v>
      </c>
    </row>
    <row r="1988" spans="1:6">
      <c r="A1988" s="83" t="s">
        <v>11</v>
      </c>
      <c r="B1988" s="206"/>
      <c r="C1988" s="206"/>
    </row>
    <row r="1989" spans="1:6" ht="15">
      <c r="A1989" s="33" t="s">
        <v>775</v>
      </c>
      <c r="C1989" s="36" t="s">
        <v>776</v>
      </c>
      <c r="E1989" s="36"/>
    </row>
    <row r="1990" spans="1:6" ht="15">
      <c r="A1990" s="33"/>
    </row>
    <row r="1991" spans="1:6" ht="21.75">
      <c r="A1991" s="220" t="s">
        <v>780</v>
      </c>
      <c r="B1991" s="220"/>
      <c r="C1991" s="220"/>
      <c r="D1991" s="220"/>
      <c r="E1991" s="220"/>
      <c r="F1991" s="220"/>
    </row>
    <row r="1992" spans="1:6" ht="21.75">
      <c r="A1992" s="218" t="s">
        <v>638</v>
      </c>
      <c r="B1992" s="218"/>
      <c r="C1992" s="218"/>
      <c r="D1992" s="218"/>
      <c r="E1992" s="218"/>
      <c r="F1992" s="218"/>
    </row>
    <row r="1993" spans="1:6">
      <c r="A1993" s="224" t="s">
        <v>781</v>
      </c>
      <c r="B1993" s="224"/>
      <c r="C1993" s="224"/>
      <c r="D1993" s="224"/>
      <c r="E1993" s="224"/>
      <c r="F1993" s="224"/>
    </row>
    <row r="1994" spans="1:6" ht="37.5">
      <c r="A1994" s="81" t="s">
        <v>866</v>
      </c>
      <c r="B1994" s="81" t="s">
        <v>876</v>
      </c>
      <c r="C1994" s="81" t="s">
        <v>877</v>
      </c>
      <c r="D1994" s="81" t="s">
        <v>878</v>
      </c>
      <c r="E1994" s="81" t="s">
        <v>879</v>
      </c>
      <c r="F1994" s="112" t="s">
        <v>880</v>
      </c>
    </row>
    <row r="1995" spans="1:6" ht="18.75">
      <c r="A1995" s="186">
        <v>2022</v>
      </c>
      <c r="B1995" s="81" t="s">
        <v>547</v>
      </c>
      <c r="C1995" s="212">
        <v>3</v>
      </c>
      <c r="D1995" s="212">
        <v>3</v>
      </c>
      <c r="E1995" s="212">
        <v>3</v>
      </c>
      <c r="F1995" s="199">
        <v>3</v>
      </c>
    </row>
    <row r="1996" spans="1:6">
      <c r="A1996" s="187"/>
      <c r="B1996" s="83" t="s">
        <v>548</v>
      </c>
      <c r="C1996" s="212"/>
      <c r="D1996" s="212"/>
      <c r="E1996" s="212"/>
      <c r="F1996" s="199"/>
    </row>
    <row r="1997" spans="1:6" ht="18.75">
      <c r="A1997" s="187"/>
      <c r="B1997" s="81" t="s">
        <v>549</v>
      </c>
      <c r="C1997" s="196">
        <v>626</v>
      </c>
      <c r="D1997" s="196">
        <v>663</v>
      </c>
      <c r="E1997" s="196">
        <v>913</v>
      </c>
      <c r="F1997" s="205">
        <v>2202</v>
      </c>
    </row>
    <row r="1998" spans="1:6">
      <c r="A1998" s="188"/>
      <c r="B1998" s="83" t="s">
        <v>550</v>
      </c>
      <c r="C1998" s="196"/>
      <c r="D1998" s="196"/>
      <c r="E1998" s="196"/>
      <c r="F1998" s="205"/>
    </row>
    <row r="1999" spans="1:6" ht="18.75">
      <c r="A1999" s="186">
        <v>2021</v>
      </c>
      <c r="B1999" s="81" t="s">
        <v>547</v>
      </c>
      <c r="C1999" s="266">
        <v>3</v>
      </c>
      <c r="D1999" s="266">
        <v>3</v>
      </c>
      <c r="E1999" s="266">
        <v>3</v>
      </c>
      <c r="F1999" s="204">
        <v>3</v>
      </c>
    </row>
    <row r="2000" spans="1:6">
      <c r="A2000" s="187"/>
      <c r="B2000" s="83" t="s">
        <v>548</v>
      </c>
      <c r="C2000" s="266"/>
      <c r="D2000" s="266"/>
      <c r="E2000" s="266"/>
      <c r="F2000" s="204"/>
    </row>
    <row r="2001" spans="1:7" ht="18.75">
      <c r="A2001" s="187"/>
      <c r="B2001" s="81" t="s">
        <v>549</v>
      </c>
      <c r="C2001" s="266">
        <v>764</v>
      </c>
      <c r="D2001" s="266">
        <v>763</v>
      </c>
      <c r="E2001" s="266">
        <v>895</v>
      </c>
      <c r="F2001" s="205">
        <v>2422</v>
      </c>
    </row>
    <row r="2002" spans="1:7">
      <c r="A2002" s="188"/>
      <c r="B2002" s="83" t="s">
        <v>550</v>
      </c>
      <c r="C2002" s="266"/>
      <c r="D2002" s="266"/>
      <c r="E2002" s="266"/>
      <c r="F2002" s="205"/>
    </row>
    <row r="2003" spans="1:7" ht="15">
      <c r="A2003" s="166" t="s">
        <v>551</v>
      </c>
      <c r="B2003" s="166"/>
      <c r="C2003" s="166"/>
      <c r="D2003" s="166"/>
    </row>
    <row r="2004" spans="1:7" ht="15">
      <c r="A2004" s="45" t="s">
        <v>552</v>
      </c>
      <c r="B2004" s="156"/>
      <c r="C2004" s="156"/>
    </row>
    <row r="2005" spans="1:7">
      <c r="A2005" s="162" t="s">
        <v>553</v>
      </c>
      <c r="B2005" s="57"/>
      <c r="C2005" s="57"/>
    </row>
    <row r="2006" spans="1:7" ht="21.75">
      <c r="A2006" s="66"/>
    </row>
    <row r="2007" spans="1:7" ht="21.75">
      <c r="A2007" s="66"/>
    </row>
    <row r="2008" spans="1:7" ht="21.75">
      <c r="A2008" s="66"/>
    </row>
    <row r="2009" spans="1:7" ht="21.75">
      <c r="A2009" s="66"/>
    </row>
    <row r="2010" spans="1:7" ht="21.75">
      <c r="A2010" s="190" t="s">
        <v>782</v>
      </c>
      <c r="B2010" s="190"/>
      <c r="C2010" s="190"/>
      <c r="D2010" s="190"/>
      <c r="E2010" s="190"/>
      <c r="F2010" s="190"/>
      <c r="G2010" s="190"/>
    </row>
    <row r="2011" spans="1:7" ht="21.75">
      <c r="A2011" s="190" t="s">
        <v>639</v>
      </c>
      <c r="B2011" s="190"/>
      <c r="C2011" s="190"/>
      <c r="D2011" s="190"/>
      <c r="E2011" s="190"/>
      <c r="F2011" s="190"/>
      <c r="G2011" s="190"/>
    </row>
    <row r="2012" spans="1:7">
      <c r="A2012" s="189" t="s">
        <v>693</v>
      </c>
      <c r="B2012" s="189"/>
      <c r="C2012" s="189"/>
      <c r="D2012" s="189"/>
      <c r="E2012" s="189"/>
      <c r="F2012" s="189"/>
      <c r="G2012" s="189"/>
    </row>
    <row r="2013" spans="1:7" ht="18.75">
      <c r="A2013" s="186" t="s">
        <v>843</v>
      </c>
      <c r="B2013" s="211" t="s">
        <v>554</v>
      </c>
      <c r="C2013" s="211" t="s">
        <v>17</v>
      </c>
      <c r="D2013" s="85" t="s">
        <v>555</v>
      </c>
      <c r="E2013" s="85" t="s">
        <v>557</v>
      </c>
      <c r="F2013" s="217" t="s">
        <v>18</v>
      </c>
      <c r="G2013" s="217" t="s">
        <v>559</v>
      </c>
    </row>
    <row r="2014" spans="1:7">
      <c r="A2014" s="188"/>
      <c r="B2014" s="211"/>
      <c r="C2014" s="211"/>
      <c r="D2014" s="87" t="s">
        <v>556</v>
      </c>
      <c r="E2014" s="87" t="s">
        <v>558</v>
      </c>
      <c r="F2014" s="217"/>
      <c r="G2014" s="217"/>
    </row>
    <row r="2015" spans="1:7">
      <c r="A2015" s="261">
        <v>2022</v>
      </c>
      <c r="B2015" s="308" t="s">
        <v>560</v>
      </c>
      <c r="C2015" s="308" t="s">
        <v>696</v>
      </c>
      <c r="D2015" s="383">
        <v>9</v>
      </c>
      <c r="E2015" s="383">
        <v>22</v>
      </c>
      <c r="F2015" s="217" t="s">
        <v>697</v>
      </c>
      <c r="G2015" s="217" t="s">
        <v>561</v>
      </c>
    </row>
    <row r="2016" spans="1:7" ht="18" customHeight="1">
      <c r="A2016" s="262"/>
      <c r="B2016" s="308"/>
      <c r="C2016" s="308"/>
      <c r="D2016" s="383"/>
      <c r="E2016" s="383"/>
      <c r="F2016" s="217"/>
      <c r="G2016" s="217"/>
    </row>
    <row r="2017" spans="1:7" ht="18.75">
      <c r="A2017" s="262"/>
      <c r="B2017" s="308"/>
      <c r="C2017" s="85" t="s">
        <v>698</v>
      </c>
      <c r="D2017" s="129">
        <v>9</v>
      </c>
      <c r="E2017" s="129">
        <v>21</v>
      </c>
      <c r="F2017" s="83" t="s">
        <v>699</v>
      </c>
      <c r="G2017" s="217"/>
    </row>
    <row r="2018" spans="1:7" ht="18.75">
      <c r="A2018" s="262"/>
      <c r="B2018" s="308"/>
      <c r="C2018" s="85" t="s">
        <v>700</v>
      </c>
      <c r="D2018" s="129">
        <v>8</v>
      </c>
      <c r="E2018" s="129">
        <v>21</v>
      </c>
      <c r="F2018" s="83" t="s">
        <v>701</v>
      </c>
      <c r="G2018" s="217"/>
    </row>
    <row r="2019" spans="1:7" ht="18.75">
      <c r="A2019" s="262"/>
      <c r="B2019" s="308"/>
      <c r="C2019" s="85" t="s">
        <v>10</v>
      </c>
      <c r="D2019" s="130">
        <v>8</v>
      </c>
      <c r="E2019" s="130">
        <v>21</v>
      </c>
      <c r="F2019" s="83" t="s">
        <v>11</v>
      </c>
      <c r="G2019" s="217"/>
    </row>
    <row r="2020" spans="1:7" ht="18.75">
      <c r="A2020" s="262"/>
      <c r="B2020" s="308" t="s">
        <v>562</v>
      </c>
      <c r="C2020" s="85" t="s">
        <v>696</v>
      </c>
      <c r="D2020" s="129">
        <v>5</v>
      </c>
      <c r="E2020" s="129">
        <v>13</v>
      </c>
      <c r="F2020" s="83" t="s">
        <v>697</v>
      </c>
      <c r="G2020" s="217" t="s">
        <v>563</v>
      </c>
    </row>
    <row r="2021" spans="1:7" ht="18.75">
      <c r="A2021" s="262"/>
      <c r="B2021" s="308"/>
      <c r="C2021" s="85" t="s">
        <v>698</v>
      </c>
      <c r="D2021" s="129">
        <v>5</v>
      </c>
      <c r="E2021" s="129">
        <v>13</v>
      </c>
      <c r="F2021" s="83" t="s">
        <v>699</v>
      </c>
      <c r="G2021" s="217"/>
    </row>
    <row r="2022" spans="1:7" ht="18.75">
      <c r="A2022" s="262"/>
      <c r="B2022" s="308"/>
      <c r="C2022" s="85" t="s">
        <v>700</v>
      </c>
      <c r="D2022" s="129">
        <v>5</v>
      </c>
      <c r="E2022" s="129">
        <v>13</v>
      </c>
      <c r="F2022" s="83" t="s">
        <v>701</v>
      </c>
      <c r="G2022" s="217"/>
    </row>
    <row r="2023" spans="1:7" ht="18.75">
      <c r="A2023" s="263"/>
      <c r="B2023" s="308"/>
      <c r="C2023" s="85" t="s">
        <v>10</v>
      </c>
      <c r="D2023" s="130">
        <v>5</v>
      </c>
      <c r="E2023" s="130">
        <v>13</v>
      </c>
      <c r="F2023" s="83" t="s">
        <v>11</v>
      </c>
      <c r="G2023" s="217"/>
    </row>
    <row r="2024" spans="1:7" ht="18.75">
      <c r="A2024" s="261">
        <v>2021</v>
      </c>
      <c r="B2024" s="211" t="s">
        <v>560</v>
      </c>
      <c r="C2024" s="85" t="s">
        <v>696</v>
      </c>
      <c r="D2024" s="129">
        <v>9</v>
      </c>
      <c r="E2024" s="129">
        <v>25</v>
      </c>
      <c r="F2024" s="83" t="s">
        <v>697</v>
      </c>
      <c r="G2024" s="217" t="s">
        <v>561</v>
      </c>
    </row>
    <row r="2025" spans="1:7" ht="18.75">
      <c r="A2025" s="262"/>
      <c r="B2025" s="211"/>
      <c r="C2025" s="85" t="s">
        <v>698</v>
      </c>
      <c r="D2025" s="129">
        <v>9</v>
      </c>
      <c r="E2025" s="129">
        <v>25</v>
      </c>
      <c r="F2025" s="83" t="s">
        <v>699</v>
      </c>
      <c r="G2025" s="217"/>
    </row>
    <row r="2026" spans="1:7" ht="18.75">
      <c r="A2026" s="262"/>
      <c r="B2026" s="211"/>
      <c r="C2026" s="85" t="s">
        <v>700</v>
      </c>
      <c r="D2026" s="129">
        <v>9</v>
      </c>
      <c r="E2026" s="129">
        <v>24</v>
      </c>
      <c r="F2026" s="83" t="s">
        <v>701</v>
      </c>
      <c r="G2026" s="217"/>
    </row>
    <row r="2027" spans="1:7" ht="18.75">
      <c r="A2027" s="262"/>
      <c r="B2027" s="211"/>
      <c r="C2027" s="85" t="s">
        <v>10</v>
      </c>
      <c r="D2027" s="130">
        <v>9</v>
      </c>
      <c r="E2027" s="130">
        <v>24</v>
      </c>
      <c r="F2027" s="83" t="s">
        <v>11</v>
      </c>
      <c r="G2027" s="217"/>
    </row>
    <row r="2028" spans="1:7" ht="18.75">
      <c r="A2028" s="262"/>
      <c r="B2028" s="211" t="s">
        <v>562</v>
      </c>
      <c r="C2028" s="85" t="s">
        <v>696</v>
      </c>
      <c r="D2028" s="129">
        <v>5</v>
      </c>
      <c r="E2028" s="129">
        <v>16</v>
      </c>
      <c r="F2028" s="83" t="s">
        <v>697</v>
      </c>
      <c r="G2028" s="217" t="s">
        <v>563</v>
      </c>
    </row>
    <row r="2029" spans="1:7" ht="18.75">
      <c r="A2029" s="262"/>
      <c r="B2029" s="211"/>
      <c r="C2029" s="85" t="s">
        <v>698</v>
      </c>
      <c r="D2029" s="129">
        <v>5</v>
      </c>
      <c r="E2029" s="129">
        <v>16</v>
      </c>
      <c r="F2029" s="83" t="s">
        <v>699</v>
      </c>
      <c r="G2029" s="217"/>
    </row>
    <row r="2030" spans="1:7" ht="18.75">
      <c r="A2030" s="262"/>
      <c r="B2030" s="211"/>
      <c r="C2030" s="85" t="s">
        <v>700</v>
      </c>
      <c r="D2030" s="129">
        <v>5</v>
      </c>
      <c r="E2030" s="129">
        <v>16</v>
      </c>
      <c r="F2030" s="83" t="s">
        <v>701</v>
      </c>
      <c r="G2030" s="217"/>
    </row>
    <row r="2031" spans="1:7" ht="18.75">
      <c r="A2031" s="263"/>
      <c r="B2031" s="211"/>
      <c r="C2031" s="85" t="s">
        <v>10</v>
      </c>
      <c r="D2031" s="130">
        <v>5</v>
      </c>
      <c r="E2031" s="130">
        <v>16</v>
      </c>
      <c r="F2031" s="83" t="s">
        <v>11</v>
      </c>
      <c r="G2031" s="217"/>
    </row>
    <row r="2032" spans="1:7" ht="15">
      <c r="A2032" s="166" t="s">
        <v>551</v>
      </c>
      <c r="B2032" s="166"/>
      <c r="C2032" s="166"/>
      <c r="D2032" s="166"/>
    </row>
    <row r="2033" spans="1:7" ht="15">
      <c r="A2033" s="265" t="s">
        <v>564</v>
      </c>
      <c r="B2033" s="265"/>
      <c r="C2033" s="265"/>
    </row>
    <row r="2034" spans="1:7">
      <c r="A2034" s="264" t="s">
        <v>565</v>
      </c>
      <c r="B2034" s="264"/>
      <c r="C2034" s="264"/>
    </row>
    <row r="2035" spans="1:7" ht="21.75">
      <c r="A2035" s="28"/>
    </row>
    <row r="2036" spans="1:7" ht="21.75">
      <c r="A2036" s="28"/>
    </row>
    <row r="2037" spans="1:7" ht="21.75">
      <c r="A2037" s="28"/>
    </row>
    <row r="2038" spans="1:7" ht="21.75">
      <c r="A2038" s="28"/>
    </row>
    <row r="2039" spans="1:7" ht="21.75">
      <c r="A2039" s="190" t="s">
        <v>783</v>
      </c>
      <c r="B2039" s="190"/>
      <c r="C2039" s="190"/>
      <c r="D2039" s="190"/>
      <c r="E2039" s="190"/>
      <c r="F2039" s="190"/>
      <c r="G2039" s="190"/>
    </row>
    <row r="2040" spans="1:7" ht="21.75">
      <c r="A2040" s="190" t="s">
        <v>640</v>
      </c>
      <c r="B2040" s="190"/>
      <c r="C2040" s="190"/>
      <c r="D2040" s="190"/>
      <c r="E2040" s="190"/>
      <c r="F2040" s="190"/>
      <c r="G2040" s="190"/>
    </row>
    <row r="2041" spans="1:7">
      <c r="A2041" s="189" t="s">
        <v>694</v>
      </c>
      <c r="B2041" s="189"/>
      <c r="C2041" s="189"/>
      <c r="D2041" s="189"/>
      <c r="E2041" s="189"/>
      <c r="F2041" s="189"/>
      <c r="G2041" s="189"/>
    </row>
    <row r="2042" spans="1:7" ht="18.75">
      <c r="A2042" s="211" t="s">
        <v>554</v>
      </c>
      <c r="B2042" s="211" t="s">
        <v>17</v>
      </c>
      <c r="C2042" s="85" t="s">
        <v>566</v>
      </c>
      <c r="D2042" s="217" t="s">
        <v>18</v>
      </c>
      <c r="E2042" s="286" t="s">
        <v>559</v>
      </c>
      <c r="F2042" s="287"/>
      <c r="G2042" s="279"/>
    </row>
    <row r="2043" spans="1:7">
      <c r="A2043" s="211"/>
      <c r="B2043" s="211"/>
      <c r="C2043" s="87" t="s">
        <v>567</v>
      </c>
      <c r="D2043" s="217"/>
      <c r="E2043" s="288"/>
      <c r="F2043" s="289"/>
      <c r="G2043" s="280"/>
    </row>
    <row r="2044" spans="1:7" ht="18.75">
      <c r="A2044" s="211" t="s">
        <v>560</v>
      </c>
      <c r="B2044" s="81" t="s">
        <v>696</v>
      </c>
      <c r="C2044" s="125">
        <v>184803</v>
      </c>
      <c r="D2044" s="83" t="s">
        <v>697</v>
      </c>
      <c r="E2044" s="286" t="s">
        <v>561</v>
      </c>
      <c r="F2044" s="287"/>
      <c r="G2044" s="279"/>
    </row>
    <row r="2045" spans="1:7" ht="18.75">
      <c r="A2045" s="211"/>
      <c r="B2045" s="81" t="s">
        <v>698</v>
      </c>
      <c r="C2045" s="125">
        <v>184292</v>
      </c>
      <c r="D2045" s="83" t="s">
        <v>699</v>
      </c>
      <c r="E2045" s="381"/>
      <c r="F2045" s="384"/>
      <c r="G2045" s="382"/>
    </row>
    <row r="2046" spans="1:7" ht="18.75">
      <c r="A2046" s="211"/>
      <c r="B2046" s="81" t="s">
        <v>700</v>
      </c>
      <c r="C2046" s="125">
        <v>192770</v>
      </c>
      <c r="D2046" s="83" t="s">
        <v>701</v>
      </c>
      <c r="E2046" s="381"/>
      <c r="F2046" s="384"/>
      <c r="G2046" s="382"/>
    </row>
    <row r="2047" spans="1:7" ht="18.75">
      <c r="A2047" s="211"/>
      <c r="B2047" s="81" t="s">
        <v>10</v>
      </c>
      <c r="C2047" s="126">
        <v>561865</v>
      </c>
      <c r="D2047" s="83" t="s">
        <v>11</v>
      </c>
      <c r="E2047" s="288"/>
      <c r="F2047" s="289"/>
      <c r="G2047" s="280"/>
    </row>
    <row r="2048" spans="1:7" ht="18.75">
      <c r="A2048" s="211" t="s">
        <v>562</v>
      </c>
      <c r="B2048" s="81" t="s">
        <v>696</v>
      </c>
      <c r="C2048" s="125">
        <v>59593</v>
      </c>
      <c r="D2048" s="83" t="s">
        <v>697</v>
      </c>
      <c r="E2048" s="286" t="s">
        <v>563</v>
      </c>
      <c r="F2048" s="287"/>
      <c r="G2048" s="279"/>
    </row>
    <row r="2049" spans="1:7" ht="18.75">
      <c r="A2049" s="211"/>
      <c r="B2049" s="81" t="s">
        <v>698</v>
      </c>
      <c r="C2049" s="125">
        <v>58321</v>
      </c>
      <c r="D2049" s="83" t="s">
        <v>699</v>
      </c>
      <c r="E2049" s="381"/>
      <c r="F2049" s="384"/>
      <c r="G2049" s="382"/>
    </row>
    <row r="2050" spans="1:7" ht="18.75">
      <c r="A2050" s="211"/>
      <c r="B2050" s="81" t="s">
        <v>700</v>
      </c>
      <c r="C2050" s="125">
        <v>63526</v>
      </c>
      <c r="D2050" s="83" t="s">
        <v>701</v>
      </c>
      <c r="E2050" s="381"/>
      <c r="F2050" s="384"/>
      <c r="G2050" s="382"/>
    </row>
    <row r="2051" spans="1:7" ht="18.75">
      <c r="A2051" s="211"/>
      <c r="B2051" s="81" t="s">
        <v>10</v>
      </c>
      <c r="C2051" s="126">
        <v>181440</v>
      </c>
      <c r="D2051" s="83" t="s">
        <v>11</v>
      </c>
      <c r="E2051" s="288"/>
      <c r="F2051" s="289"/>
      <c r="G2051" s="280"/>
    </row>
    <row r="2052" spans="1:7" ht="18.75">
      <c r="A2052" s="211" t="s">
        <v>483</v>
      </c>
      <c r="B2052" s="211"/>
      <c r="C2052" s="127">
        <v>743305</v>
      </c>
      <c r="D2052" s="377" t="s">
        <v>571</v>
      </c>
      <c r="E2052" s="378"/>
      <c r="F2052" s="378"/>
      <c r="G2052" s="379"/>
    </row>
    <row r="2053" spans="1:7" ht="18.75">
      <c r="A2053" s="211" t="s">
        <v>568</v>
      </c>
      <c r="B2053" s="81" t="s">
        <v>696</v>
      </c>
      <c r="C2053" s="125">
        <v>69844</v>
      </c>
      <c r="D2053" s="217" t="s">
        <v>697</v>
      </c>
      <c r="E2053" s="217"/>
      <c r="F2053" s="217"/>
      <c r="G2053" s="345" t="s">
        <v>569</v>
      </c>
    </row>
    <row r="2054" spans="1:7" ht="18.75">
      <c r="A2054" s="211"/>
      <c r="B2054" s="81" t="s">
        <v>698</v>
      </c>
      <c r="C2054" s="125">
        <v>69892</v>
      </c>
      <c r="D2054" s="217" t="s">
        <v>699</v>
      </c>
      <c r="E2054" s="217"/>
      <c r="F2054" s="217"/>
      <c r="G2054" s="345"/>
    </row>
    <row r="2055" spans="1:7" ht="18.75">
      <c r="A2055" s="211"/>
      <c r="B2055" s="81" t="s">
        <v>700</v>
      </c>
      <c r="C2055" s="125">
        <v>74589</v>
      </c>
      <c r="D2055" s="217" t="s">
        <v>701</v>
      </c>
      <c r="E2055" s="217"/>
      <c r="F2055" s="217"/>
      <c r="G2055" s="345"/>
    </row>
    <row r="2056" spans="1:7" ht="18.75">
      <c r="A2056" s="211"/>
      <c r="B2056" s="81" t="s">
        <v>10</v>
      </c>
      <c r="C2056" s="126">
        <v>214325</v>
      </c>
      <c r="D2056" s="217" t="s">
        <v>11</v>
      </c>
      <c r="E2056" s="217"/>
      <c r="F2056" s="217"/>
      <c r="G2056" s="345"/>
    </row>
    <row r="2057" spans="1:7" ht="18.75">
      <c r="A2057" s="186" t="s">
        <v>822</v>
      </c>
      <c r="B2057" s="81" t="s">
        <v>696</v>
      </c>
      <c r="C2057" s="88">
        <v>83</v>
      </c>
      <c r="D2057" s="217" t="s">
        <v>697</v>
      </c>
      <c r="E2057" s="217"/>
      <c r="F2057" s="286" t="s">
        <v>824</v>
      </c>
      <c r="G2057" s="279"/>
    </row>
    <row r="2058" spans="1:7" ht="18.75">
      <c r="A2058" s="187"/>
      <c r="B2058" s="81" t="s">
        <v>698</v>
      </c>
      <c r="C2058" s="88">
        <v>105</v>
      </c>
      <c r="D2058" s="217" t="s">
        <v>699</v>
      </c>
      <c r="E2058" s="217"/>
      <c r="F2058" s="381"/>
      <c r="G2058" s="382"/>
    </row>
    <row r="2059" spans="1:7" ht="18.75">
      <c r="A2059" s="187"/>
      <c r="B2059" s="81" t="s">
        <v>700</v>
      </c>
      <c r="C2059" s="88">
        <v>141</v>
      </c>
      <c r="D2059" s="217" t="s">
        <v>701</v>
      </c>
      <c r="E2059" s="217"/>
      <c r="F2059" s="381"/>
      <c r="G2059" s="382"/>
    </row>
    <row r="2060" spans="1:7" ht="18.75">
      <c r="A2060" s="188"/>
      <c r="B2060" s="81" t="s">
        <v>10</v>
      </c>
      <c r="C2060" s="128">
        <v>329</v>
      </c>
      <c r="D2060" s="217" t="s">
        <v>11</v>
      </c>
      <c r="E2060" s="217"/>
      <c r="F2060" s="288"/>
      <c r="G2060" s="280"/>
    </row>
    <row r="2061" spans="1:7" ht="18.75">
      <c r="A2061" s="186" t="s">
        <v>823</v>
      </c>
      <c r="B2061" s="81" t="s">
        <v>696</v>
      </c>
      <c r="C2061" s="89">
        <v>2103</v>
      </c>
      <c r="D2061" s="217" t="s">
        <v>697</v>
      </c>
      <c r="E2061" s="217"/>
      <c r="F2061" s="286" t="s">
        <v>825</v>
      </c>
      <c r="G2061" s="279"/>
    </row>
    <row r="2062" spans="1:7" ht="18.75">
      <c r="A2062" s="187"/>
      <c r="B2062" s="81" t="s">
        <v>698</v>
      </c>
      <c r="C2062" s="89">
        <v>1972</v>
      </c>
      <c r="D2062" s="217" t="s">
        <v>699</v>
      </c>
      <c r="E2062" s="217"/>
      <c r="F2062" s="381"/>
      <c r="G2062" s="382"/>
    </row>
    <row r="2063" spans="1:7" ht="18.75">
      <c r="A2063" s="187"/>
      <c r="B2063" s="81" t="s">
        <v>700</v>
      </c>
      <c r="C2063" s="89">
        <v>2163</v>
      </c>
      <c r="D2063" s="217" t="s">
        <v>701</v>
      </c>
      <c r="E2063" s="217"/>
      <c r="F2063" s="381"/>
      <c r="G2063" s="382"/>
    </row>
    <row r="2064" spans="1:7" ht="18.75">
      <c r="A2064" s="188"/>
      <c r="B2064" s="81" t="s">
        <v>10</v>
      </c>
      <c r="C2064" s="126">
        <v>6238</v>
      </c>
      <c r="D2064" s="217" t="s">
        <v>11</v>
      </c>
      <c r="E2064" s="217"/>
      <c r="F2064" s="288"/>
      <c r="G2064" s="280"/>
    </row>
    <row r="2065" spans="1:7" ht="18.75">
      <c r="A2065" s="211" t="s">
        <v>570</v>
      </c>
      <c r="B2065" s="211"/>
      <c r="C2065" s="127">
        <v>964197</v>
      </c>
      <c r="D2065" s="377" t="s">
        <v>571</v>
      </c>
      <c r="E2065" s="378"/>
      <c r="F2065" s="378"/>
      <c r="G2065" s="379"/>
    </row>
    <row r="2066" spans="1:7" ht="15">
      <c r="A2066" s="166" t="s">
        <v>551</v>
      </c>
      <c r="B2066" s="166"/>
      <c r="C2066" s="166"/>
      <c r="D2066" s="166"/>
    </row>
    <row r="2067" spans="1:7" ht="15">
      <c r="A2067" s="33"/>
    </row>
    <row r="2068" spans="1:7" ht="21.75">
      <c r="A2068" s="190" t="s">
        <v>784</v>
      </c>
      <c r="B2068" s="190"/>
      <c r="C2068" s="190"/>
      <c r="D2068" s="190"/>
    </row>
    <row r="2069" spans="1:7" ht="21.75">
      <c r="A2069" s="218" t="s">
        <v>641</v>
      </c>
      <c r="B2069" s="218"/>
      <c r="C2069" s="218"/>
      <c r="D2069" s="218"/>
    </row>
    <row r="2070" spans="1:7">
      <c r="A2070" s="219" t="s">
        <v>695</v>
      </c>
      <c r="B2070" s="219"/>
      <c r="C2070" s="219"/>
      <c r="D2070" s="219"/>
    </row>
    <row r="2071" spans="1:7" ht="37.5">
      <c r="A2071" s="81" t="s">
        <v>875</v>
      </c>
      <c r="B2071" s="81" t="s">
        <v>862</v>
      </c>
      <c r="C2071" s="81" t="s">
        <v>873</v>
      </c>
      <c r="D2071" s="81" t="s">
        <v>874</v>
      </c>
    </row>
    <row r="2072" spans="1:7" ht="18.75">
      <c r="A2072" s="211">
        <v>2022</v>
      </c>
      <c r="B2072" s="81" t="s">
        <v>696</v>
      </c>
      <c r="C2072" s="202">
        <v>842959</v>
      </c>
      <c r="D2072" s="202">
        <v>1685918</v>
      </c>
    </row>
    <row r="2073" spans="1:7">
      <c r="A2073" s="211"/>
      <c r="B2073" s="83" t="s">
        <v>697</v>
      </c>
      <c r="C2073" s="202"/>
      <c r="D2073" s="202"/>
    </row>
    <row r="2074" spans="1:7" ht="18.75">
      <c r="A2074" s="211"/>
      <c r="B2074" s="81" t="s">
        <v>698</v>
      </c>
      <c r="C2074" s="202">
        <v>815555</v>
      </c>
      <c r="D2074" s="202">
        <v>1631110</v>
      </c>
    </row>
    <row r="2075" spans="1:7">
      <c r="A2075" s="211"/>
      <c r="B2075" s="83" t="s">
        <v>699</v>
      </c>
      <c r="C2075" s="202"/>
      <c r="D2075" s="202"/>
    </row>
    <row r="2076" spans="1:7" ht="18.75">
      <c r="A2076" s="211"/>
      <c r="B2076" s="81" t="s">
        <v>700</v>
      </c>
      <c r="C2076" s="202">
        <v>827302</v>
      </c>
      <c r="D2076" s="202">
        <v>1654604</v>
      </c>
    </row>
    <row r="2077" spans="1:7">
      <c r="A2077" s="211"/>
      <c r="B2077" s="83" t="s">
        <v>701</v>
      </c>
      <c r="C2077" s="202"/>
      <c r="D2077" s="202"/>
    </row>
    <row r="2078" spans="1:7" ht="18.75">
      <c r="A2078" s="211"/>
      <c r="B2078" s="81" t="s">
        <v>10</v>
      </c>
      <c r="C2078" s="206">
        <v>2485816</v>
      </c>
      <c r="D2078" s="206">
        <v>4971632</v>
      </c>
    </row>
    <row r="2079" spans="1:7">
      <c r="A2079" s="211"/>
      <c r="B2079" s="83" t="s">
        <v>11</v>
      </c>
      <c r="C2079" s="206"/>
      <c r="D2079" s="206"/>
    </row>
    <row r="2080" spans="1:7" ht="18.75">
      <c r="A2080" s="211">
        <v>2021</v>
      </c>
      <c r="B2080" s="81" t="s">
        <v>696</v>
      </c>
      <c r="C2080" s="318">
        <v>768033</v>
      </c>
      <c r="D2080" s="318">
        <v>2304099</v>
      </c>
    </row>
    <row r="2081" spans="1:4">
      <c r="A2081" s="211"/>
      <c r="B2081" s="83" t="s">
        <v>697</v>
      </c>
      <c r="C2081" s="318"/>
      <c r="D2081" s="318"/>
    </row>
    <row r="2082" spans="1:4" ht="18.75">
      <c r="A2082" s="211"/>
      <c r="B2082" s="81" t="s">
        <v>698</v>
      </c>
      <c r="C2082" s="318">
        <v>777957</v>
      </c>
      <c r="D2082" s="318">
        <v>2333871</v>
      </c>
    </row>
    <row r="2083" spans="1:4">
      <c r="A2083" s="211"/>
      <c r="B2083" s="83" t="s">
        <v>699</v>
      </c>
      <c r="C2083" s="318"/>
      <c r="D2083" s="318"/>
    </row>
    <row r="2084" spans="1:4" ht="18.75">
      <c r="A2084" s="211"/>
      <c r="B2084" s="81" t="s">
        <v>700</v>
      </c>
      <c r="C2084" s="318">
        <v>804710</v>
      </c>
      <c r="D2084" s="318">
        <v>2414130</v>
      </c>
    </row>
    <row r="2085" spans="1:4">
      <c r="A2085" s="211"/>
      <c r="B2085" s="83" t="s">
        <v>701</v>
      </c>
      <c r="C2085" s="318"/>
      <c r="D2085" s="318"/>
    </row>
    <row r="2086" spans="1:4" ht="18.75">
      <c r="A2086" s="211"/>
      <c r="B2086" s="81" t="s">
        <v>10</v>
      </c>
      <c r="C2086" s="206">
        <v>2350700</v>
      </c>
      <c r="D2086" s="206">
        <v>7052100</v>
      </c>
    </row>
    <row r="2087" spans="1:4">
      <c r="A2087" s="211"/>
      <c r="B2087" s="83" t="s">
        <v>11</v>
      </c>
      <c r="C2087" s="206"/>
      <c r="D2087" s="206"/>
    </row>
    <row r="2088" spans="1:4" ht="15">
      <c r="A2088" s="166" t="s">
        <v>551</v>
      </c>
      <c r="B2088" s="166"/>
      <c r="C2088" s="166"/>
      <c r="D2088" s="166"/>
    </row>
  </sheetData>
  <mergeCells count="3436">
    <mergeCell ref="A8:F8"/>
    <mergeCell ref="K1020:K1022"/>
    <mergeCell ref="L1020:L1022"/>
    <mergeCell ref="B1020:B1022"/>
    <mergeCell ref="A1020:A1022"/>
    <mergeCell ref="A990:A992"/>
    <mergeCell ref="B990:B992"/>
    <mergeCell ref="B941:B943"/>
    <mergeCell ref="A941:A943"/>
    <mergeCell ref="E893:E896"/>
    <mergeCell ref="A893:A896"/>
    <mergeCell ref="A868:C868"/>
    <mergeCell ref="A2013:A2014"/>
    <mergeCell ref="A1979:A1980"/>
    <mergeCell ref="A1852:B1854"/>
    <mergeCell ref="A1761:A1764"/>
    <mergeCell ref="B1761:B1764"/>
    <mergeCell ref="A1733:A1735"/>
    <mergeCell ref="B1733:B1735"/>
    <mergeCell ref="B1681:B1682"/>
    <mergeCell ref="A1681:A1682"/>
    <mergeCell ref="A1636:A1637"/>
    <mergeCell ref="B1636:B1637"/>
    <mergeCell ref="B1610:B1613"/>
    <mergeCell ref="A1610:A1613"/>
    <mergeCell ref="F1610:F1613"/>
    <mergeCell ref="G1610:G1613"/>
    <mergeCell ref="A1582:A1585"/>
    <mergeCell ref="B1582:B1585"/>
    <mergeCell ref="A1555:A1558"/>
    <mergeCell ref="A1471:A1474"/>
    <mergeCell ref="B1471:B1474"/>
    <mergeCell ref="A1401:A1425"/>
    <mergeCell ref="A1426:A1431"/>
    <mergeCell ref="A1345:A1352"/>
    <mergeCell ref="A1353:A1360"/>
    <mergeCell ref="B1342:B1344"/>
    <mergeCell ref="A1342:A1344"/>
    <mergeCell ref="A1313:C1313"/>
    <mergeCell ref="A1314:C1314"/>
    <mergeCell ref="A1315:C1315"/>
    <mergeCell ref="A1134:A1141"/>
    <mergeCell ref="A1142:A1149"/>
    <mergeCell ref="C1502:C1503"/>
    <mergeCell ref="C1453:C1454"/>
    <mergeCell ref="B1430:C1430"/>
    <mergeCell ref="B1431:C1431"/>
    <mergeCell ref="B1429:C1429"/>
    <mergeCell ref="A1369:A1376"/>
    <mergeCell ref="C1369:C1370"/>
    <mergeCell ref="C1371:C1372"/>
    <mergeCell ref="C1373:C1374"/>
    <mergeCell ref="C1375:C1376"/>
    <mergeCell ref="A1377:A1384"/>
    <mergeCell ref="C1377:C1378"/>
    <mergeCell ref="C1379:C1380"/>
    <mergeCell ref="C1381:C1382"/>
    <mergeCell ref="C1383:C1384"/>
    <mergeCell ref="C1359:C1360"/>
    <mergeCell ref="C1298:C1299"/>
    <mergeCell ref="C1300:C1301"/>
    <mergeCell ref="C1302:C1303"/>
    <mergeCell ref="C1304:C1305"/>
    <mergeCell ref="A1318:A1325"/>
    <mergeCell ref="C1318:C1319"/>
    <mergeCell ref="A1132:A1133"/>
    <mergeCell ref="A966:A968"/>
    <mergeCell ref="A1963:A1965"/>
    <mergeCell ref="B1831:B1834"/>
    <mergeCell ref="B1835:B1838"/>
    <mergeCell ref="B1839:B1842"/>
    <mergeCell ref="C1816:C1818"/>
    <mergeCell ref="B1816:B1818"/>
    <mergeCell ref="A1816:A1818"/>
    <mergeCell ref="B1099:B1101"/>
    <mergeCell ref="A1099:A1101"/>
    <mergeCell ref="B1263:B1266"/>
    <mergeCell ref="A1263:A1266"/>
    <mergeCell ref="B1187:B1189"/>
    <mergeCell ref="A1187:A1189"/>
    <mergeCell ref="B1158:B1161"/>
    <mergeCell ref="A1158:A1161"/>
    <mergeCell ref="B1130:B1133"/>
    <mergeCell ref="B1928:B1939"/>
    <mergeCell ref="B1916:B1927"/>
    <mergeCell ref="B1904:B1915"/>
    <mergeCell ref="B1892:B1903"/>
    <mergeCell ref="B1855:B1866"/>
    <mergeCell ref="B1868:B1879"/>
    <mergeCell ref="B1880:B1891"/>
    <mergeCell ref="C1650:C1651"/>
    <mergeCell ref="C1946:C1947"/>
    <mergeCell ref="C1922:C1923"/>
    <mergeCell ref="B1829:B1830"/>
    <mergeCell ref="A1790:A1797"/>
    <mergeCell ref="C1790:C1791"/>
    <mergeCell ref="C1792:C1793"/>
    <mergeCell ref="A81:A84"/>
    <mergeCell ref="A79:I79"/>
    <mergeCell ref="A78:I78"/>
    <mergeCell ref="A77:I77"/>
    <mergeCell ref="A109:A116"/>
    <mergeCell ref="A117:A124"/>
    <mergeCell ref="A106:C106"/>
    <mergeCell ref="A105:C105"/>
    <mergeCell ref="A104:C104"/>
    <mergeCell ref="A131:A134"/>
    <mergeCell ref="A130:C130"/>
    <mergeCell ref="A129:C129"/>
    <mergeCell ref="A128:C128"/>
    <mergeCell ref="B151:I151"/>
    <mergeCell ref="A151:A155"/>
    <mergeCell ref="A149:I149"/>
    <mergeCell ref="A148:I148"/>
    <mergeCell ref="A147:I147"/>
    <mergeCell ref="F154:G154"/>
    <mergeCell ref="D153:E153"/>
    <mergeCell ref="D154:E154"/>
    <mergeCell ref="B153:C153"/>
    <mergeCell ref="B154:C154"/>
    <mergeCell ref="B95:B96"/>
    <mergeCell ref="C95:C96"/>
    <mergeCell ref="D95:D96"/>
    <mergeCell ref="E95:E96"/>
    <mergeCell ref="I85:I86"/>
    <mergeCell ref="H85:H86"/>
    <mergeCell ref="G85:G86"/>
    <mergeCell ref="F85:F86"/>
    <mergeCell ref="I95:I96"/>
    <mergeCell ref="A2080:A2087"/>
    <mergeCell ref="C2080:C2081"/>
    <mergeCell ref="D2080:D2081"/>
    <mergeCell ref="C2082:C2083"/>
    <mergeCell ref="D2082:D2083"/>
    <mergeCell ref="C2084:C2085"/>
    <mergeCell ref="D2084:D2085"/>
    <mergeCell ref="C2086:C2087"/>
    <mergeCell ref="D2086:D2087"/>
    <mergeCell ref="A17:K17"/>
    <mergeCell ref="A18:K18"/>
    <mergeCell ref="A19:K19"/>
    <mergeCell ref="I23:I26"/>
    <mergeCell ref="K23:K26"/>
    <mergeCell ref="J23:J26"/>
    <mergeCell ref="B21:B26"/>
    <mergeCell ref="A21:A26"/>
    <mergeCell ref="A46:K46"/>
    <mergeCell ref="B152:I152"/>
    <mergeCell ref="A215:A218"/>
    <mergeCell ref="A213:C213"/>
    <mergeCell ref="A212:C212"/>
    <mergeCell ref="A211:C211"/>
    <mergeCell ref="B232:B235"/>
    <mergeCell ref="A232:A235"/>
    <mergeCell ref="A231:H231"/>
    <mergeCell ref="A230:H230"/>
    <mergeCell ref="A229:H229"/>
    <mergeCell ref="A349:A352"/>
    <mergeCell ref="A378:I378"/>
    <mergeCell ref="D2061:E2061"/>
    <mergeCell ref="D2062:E2062"/>
    <mergeCell ref="D2063:E2063"/>
    <mergeCell ref="D2064:E2064"/>
    <mergeCell ref="A2065:B2065"/>
    <mergeCell ref="D2065:G2065"/>
    <mergeCell ref="A2072:A2079"/>
    <mergeCell ref="C2072:C2073"/>
    <mergeCell ref="D2072:D2073"/>
    <mergeCell ref="C2074:C2075"/>
    <mergeCell ref="D2074:D2075"/>
    <mergeCell ref="C2076:C2077"/>
    <mergeCell ref="D2076:D2077"/>
    <mergeCell ref="C2078:C2079"/>
    <mergeCell ref="D2078:D2079"/>
    <mergeCell ref="A2061:A2064"/>
    <mergeCell ref="F2061:G2064"/>
    <mergeCell ref="A2044:A2047"/>
    <mergeCell ref="E2044:G2047"/>
    <mergeCell ref="A2048:A2051"/>
    <mergeCell ref="E2048:G2051"/>
    <mergeCell ref="A2052:B2052"/>
    <mergeCell ref="D2052:G2052"/>
    <mergeCell ref="A2053:A2056"/>
    <mergeCell ref="D2053:F2053"/>
    <mergeCell ref="G2053:G2056"/>
    <mergeCell ref="D2054:F2054"/>
    <mergeCell ref="D2055:F2055"/>
    <mergeCell ref="D2056:F2056"/>
    <mergeCell ref="D2057:E2057"/>
    <mergeCell ref="D2058:E2058"/>
    <mergeCell ref="D2059:E2059"/>
    <mergeCell ref="D2060:E2060"/>
    <mergeCell ref="A2057:A2060"/>
    <mergeCell ref="F2057:G2060"/>
    <mergeCell ref="B2013:B2014"/>
    <mergeCell ref="C2013:C2014"/>
    <mergeCell ref="F2013:F2014"/>
    <mergeCell ref="G2013:G2014"/>
    <mergeCell ref="B2015:B2019"/>
    <mergeCell ref="C2015:C2016"/>
    <mergeCell ref="D2015:D2016"/>
    <mergeCell ref="E2015:E2016"/>
    <mergeCell ref="F2015:F2016"/>
    <mergeCell ref="G2015:G2019"/>
    <mergeCell ref="B2020:B2023"/>
    <mergeCell ref="G2020:G2023"/>
    <mergeCell ref="B2024:B2027"/>
    <mergeCell ref="G2024:G2027"/>
    <mergeCell ref="B2028:B2031"/>
    <mergeCell ref="G2028:G2031"/>
    <mergeCell ref="A2042:A2043"/>
    <mergeCell ref="B2042:B2043"/>
    <mergeCell ref="D2042:D2043"/>
    <mergeCell ref="E2042:G2043"/>
    <mergeCell ref="C1985:C1986"/>
    <mergeCell ref="B1985:B1986"/>
    <mergeCell ref="C1987:C1988"/>
    <mergeCell ref="B1987:B1988"/>
    <mergeCell ref="C1995:C1996"/>
    <mergeCell ref="D1995:D1996"/>
    <mergeCell ref="E1995:E1996"/>
    <mergeCell ref="F1995:F1996"/>
    <mergeCell ref="C1997:C1998"/>
    <mergeCell ref="D1997:D1998"/>
    <mergeCell ref="E1997:E1998"/>
    <mergeCell ref="F1997:F1998"/>
    <mergeCell ref="C1999:C2000"/>
    <mergeCell ref="D1999:D2000"/>
    <mergeCell ref="E1999:E2000"/>
    <mergeCell ref="F1999:F2000"/>
    <mergeCell ref="C2001:C2002"/>
    <mergeCell ref="D2001:D2002"/>
    <mergeCell ref="E2001:E2002"/>
    <mergeCell ref="F2001:F2002"/>
    <mergeCell ref="E1948:E1949"/>
    <mergeCell ref="D1948:D1949"/>
    <mergeCell ref="C1948:C1949"/>
    <mergeCell ref="E1950:E1951"/>
    <mergeCell ref="D1950:D1951"/>
    <mergeCell ref="C1950:C1951"/>
    <mergeCell ref="B1966:B1967"/>
    <mergeCell ref="B1968:B1969"/>
    <mergeCell ref="B1970:B1971"/>
    <mergeCell ref="B1972:B1973"/>
    <mergeCell ref="B1979:C1979"/>
    <mergeCell ref="C1981:C1982"/>
    <mergeCell ref="B1981:B1982"/>
    <mergeCell ref="C1983:C1984"/>
    <mergeCell ref="B1983:B1984"/>
    <mergeCell ref="B1940:B1951"/>
    <mergeCell ref="D1936:D1937"/>
    <mergeCell ref="C1936:C1937"/>
    <mergeCell ref="E1938:E1939"/>
    <mergeCell ref="D1938:D1939"/>
    <mergeCell ref="C1938:C1939"/>
    <mergeCell ref="E1940:E1941"/>
    <mergeCell ref="D1940:D1941"/>
    <mergeCell ref="C1940:C1941"/>
    <mergeCell ref="E1942:E1943"/>
    <mergeCell ref="D1942:D1943"/>
    <mergeCell ref="C1942:C1943"/>
    <mergeCell ref="E1944:E1945"/>
    <mergeCell ref="D1944:D1945"/>
    <mergeCell ref="C1944:C1945"/>
    <mergeCell ref="E1946:E1947"/>
    <mergeCell ref="D1946:D1947"/>
    <mergeCell ref="E1924:E1925"/>
    <mergeCell ref="D1924:D1925"/>
    <mergeCell ref="C1924:C1925"/>
    <mergeCell ref="E1926:E1927"/>
    <mergeCell ref="D1926:D1927"/>
    <mergeCell ref="C1926:C1927"/>
    <mergeCell ref="E1928:E1929"/>
    <mergeCell ref="D1928:D1929"/>
    <mergeCell ref="C1928:C1929"/>
    <mergeCell ref="E1930:E1931"/>
    <mergeCell ref="D1930:D1931"/>
    <mergeCell ref="C1930:C1931"/>
    <mergeCell ref="E1932:E1933"/>
    <mergeCell ref="D1932:D1933"/>
    <mergeCell ref="C1932:C1933"/>
    <mergeCell ref="E1912:E1913"/>
    <mergeCell ref="D1912:D1913"/>
    <mergeCell ref="C1912:C1913"/>
    <mergeCell ref="E1914:E1915"/>
    <mergeCell ref="D1914:D1915"/>
    <mergeCell ref="C1914:C1915"/>
    <mergeCell ref="E1916:E1917"/>
    <mergeCell ref="D1916:D1917"/>
    <mergeCell ref="C1916:C1917"/>
    <mergeCell ref="E1918:E1919"/>
    <mergeCell ref="D1918:D1919"/>
    <mergeCell ref="C1918:C1919"/>
    <mergeCell ref="E1920:E1921"/>
    <mergeCell ref="D1920:D1921"/>
    <mergeCell ref="C1920:C1921"/>
    <mergeCell ref="E1922:E1923"/>
    <mergeCell ref="D1922:D1923"/>
    <mergeCell ref="E1900:E1901"/>
    <mergeCell ref="D1900:D1901"/>
    <mergeCell ref="C1900:C1901"/>
    <mergeCell ref="E1902:E1903"/>
    <mergeCell ref="D1902:D1903"/>
    <mergeCell ref="C1902:C1903"/>
    <mergeCell ref="E1904:E1905"/>
    <mergeCell ref="D1904:D1905"/>
    <mergeCell ref="C1904:C1905"/>
    <mergeCell ref="E1906:E1907"/>
    <mergeCell ref="D1906:D1907"/>
    <mergeCell ref="C1906:C1907"/>
    <mergeCell ref="E1908:E1909"/>
    <mergeCell ref="D1908:D1909"/>
    <mergeCell ref="C1908:C1909"/>
    <mergeCell ref="E1910:E1911"/>
    <mergeCell ref="D1910:D1911"/>
    <mergeCell ref="C1910:C1911"/>
    <mergeCell ref="E1892:E1893"/>
    <mergeCell ref="D1892:D1893"/>
    <mergeCell ref="C1892:C1893"/>
    <mergeCell ref="E1894:E1895"/>
    <mergeCell ref="D1894:D1895"/>
    <mergeCell ref="C1894:C1895"/>
    <mergeCell ref="E1896:E1897"/>
    <mergeCell ref="D1896:D1897"/>
    <mergeCell ref="C1896:C1897"/>
    <mergeCell ref="E1898:E1899"/>
    <mergeCell ref="D1898:D1899"/>
    <mergeCell ref="C1898:C1899"/>
    <mergeCell ref="E1880:E1881"/>
    <mergeCell ref="D1880:D1881"/>
    <mergeCell ref="C1880:C1881"/>
    <mergeCell ref="E1882:E1883"/>
    <mergeCell ref="D1882:D1883"/>
    <mergeCell ref="C1882:C1883"/>
    <mergeCell ref="E1884:E1885"/>
    <mergeCell ref="D1884:D1885"/>
    <mergeCell ref="C1884:C1885"/>
    <mergeCell ref="E1886:E1887"/>
    <mergeCell ref="D1886:D1887"/>
    <mergeCell ref="C1886:C1887"/>
    <mergeCell ref="E1888:E1889"/>
    <mergeCell ref="D1888:D1889"/>
    <mergeCell ref="C1888:C1889"/>
    <mergeCell ref="E1890:E1891"/>
    <mergeCell ref="D1890:D1891"/>
    <mergeCell ref="C1890:C1891"/>
    <mergeCell ref="E1868:E1869"/>
    <mergeCell ref="D1868:D1869"/>
    <mergeCell ref="C1868:C1869"/>
    <mergeCell ref="E1870:E1871"/>
    <mergeCell ref="D1870:D1871"/>
    <mergeCell ref="C1870:C1871"/>
    <mergeCell ref="E1872:E1873"/>
    <mergeCell ref="D1872:D1873"/>
    <mergeCell ref="C1872:C1873"/>
    <mergeCell ref="E1874:E1875"/>
    <mergeCell ref="D1874:D1875"/>
    <mergeCell ref="C1874:C1875"/>
    <mergeCell ref="E1876:E1877"/>
    <mergeCell ref="D1876:D1877"/>
    <mergeCell ref="C1876:C1877"/>
    <mergeCell ref="E1878:E1879"/>
    <mergeCell ref="D1878:D1879"/>
    <mergeCell ref="C1878:C1879"/>
    <mergeCell ref="E1855:E1856"/>
    <mergeCell ref="D1855:D1856"/>
    <mergeCell ref="C1855:C1856"/>
    <mergeCell ref="E1857:E1858"/>
    <mergeCell ref="D1857:D1858"/>
    <mergeCell ref="C1857:C1858"/>
    <mergeCell ref="E1859:E1860"/>
    <mergeCell ref="D1859:D1860"/>
    <mergeCell ref="C1859:C1860"/>
    <mergeCell ref="E1861:E1862"/>
    <mergeCell ref="D1861:D1862"/>
    <mergeCell ref="C1861:C1862"/>
    <mergeCell ref="E1863:E1864"/>
    <mergeCell ref="D1863:D1864"/>
    <mergeCell ref="C1863:C1864"/>
    <mergeCell ref="E1865:E1867"/>
    <mergeCell ref="D1865:D1867"/>
    <mergeCell ref="C1865:C1867"/>
    <mergeCell ref="L1839:L1840"/>
    <mergeCell ref="J1839:J1840"/>
    <mergeCell ref="I1839:I1840"/>
    <mergeCell ref="H1839:H1840"/>
    <mergeCell ref="G1839:G1840"/>
    <mergeCell ref="F1839:F1840"/>
    <mergeCell ref="E1839:E1840"/>
    <mergeCell ref="D1839:D1840"/>
    <mergeCell ref="L1841:L1842"/>
    <mergeCell ref="J1841:J1842"/>
    <mergeCell ref="I1841:I1842"/>
    <mergeCell ref="H1841:H1842"/>
    <mergeCell ref="G1841:G1842"/>
    <mergeCell ref="F1841:F1842"/>
    <mergeCell ref="E1841:E1842"/>
    <mergeCell ref="D1841:D1842"/>
    <mergeCell ref="C1852:E1852"/>
    <mergeCell ref="K1839:K1840"/>
    <mergeCell ref="K1841:K1842"/>
    <mergeCell ref="G1833:G1834"/>
    <mergeCell ref="F1833:F1834"/>
    <mergeCell ref="E1833:E1834"/>
    <mergeCell ref="D1833:D1834"/>
    <mergeCell ref="L1835:L1836"/>
    <mergeCell ref="J1835:J1836"/>
    <mergeCell ref="I1835:I1836"/>
    <mergeCell ref="H1835:H1836"/>
    <mergeCell ref="G1835:G1836"/>
    <mergeCell ref="F1835:F1836"/>
    <mergeCell ref="E1835:E1836"/>
    <mergeCell ref="D1835:D1836"/>
    <mergeCell ref="L1837:L1838"/>
    <mergeCell ref="J1837:J1838"/>
    <mergeCell ref="I1837:I1838"/>
    <mergeCell ref="H1837:H1838"/>
    <mergeCell ref="G1837:G1838"/>
    <mergeCell ref="F1837:F1838"/>
    <mergeCell ref="E1837:E1838"/>
    <mergeCell ref="D1837:D1838"/>
    <mergeCell ref="K1833:K1834"/>
    <mergeCell ref="K1835:K1836"/>
    <mergeCell ref="K1837:K1838"/>
    <mergeCell ref="D1829:D1830"/>
    <mergeCell ref="E1829:E1830"/>
    <mergeCell ref="F1829:F1830"/>
    <mergeCell ref="G1829:G1830"/>
    <mergeCell ref="H1829:H1830"/>
    <mergeCell ref="I1829:I1830"/>
    <mergeCell ref="K1827:K1828"/>
    <mergeCell ref="L1827:L1828"/>
    <mergeCell ref="J1829:J1830"/>
    <mergeCell ref="K1829:K1830"/>
    <mergeCell ref="L1829:L1830"/>
    <mergeCell ref="L1831:L1832"/>
    <mergeCell ref="J1831:J1832"/>
    <mergeCell ref="I1831:I1832"/>
    <mergeCell ref="H1831:H1832"/>
    <mergeCell ref="G1831:G1832"/>
    <mergeCell ref="F1831:F1832"/>
    <mergeCell ref="E1831:E1832"/>
    <mergeCell ref="D1831:D1832"/>
    <mergeCell ref="K1831:K1832"/>
    <mergeCell ref="C1794:C1795"/>
    <mergeCell ref="C1796:C1797"/>
    <mergeCell ref="A1798:A1805"/>
    <mergeCell ref="C1798:C1799"/>
    <mergeCell ref="C1800:C1801"/>
    <mergeCell ref="C1802:C1803"/>
    <mergeCell ref="C1804:C1805"/>
    <mergeCell ref="B1819:B1820"/>
    <mergeCell ref="D1819:D1820"/>
    <mergeCell ref="E1819:E1820"/>
    <mergeCell ref="F1819:F1820"/>
    <mergeCell ref="G1819:G1820"/>
    <mergeCell ref="H1819:H1820"/>
    <mergeCell ref="I1819:I1820"/>
    <mergeCell ref="A1819:A1830"/>
    <mergeCell ref="B1821:B1822"/>
    <mergeCell ref="D1821:D1822"/>
    <mergeCell ref="E1821:E1822"/>
    <mergeCell ref="F1821:F1822"/>
    <mergeCell ref="G1821:G1822"/>
    <mergeCell ref="H1821:H1822"/>
    <mergeCell ref="I1821:I1822"/>
    <mergeCell ref="B1823:B1824"/>
    <mergeCell ref="D1823:D1824"/>
    <mergeCell ref="E1823:E1824"/>
    <mergeCell ref="F1823:F1824"/>
    <mergeCell ref="G1823:G1824"/>
    <mergeCell ref="H1823:H1824"/>
    <mergeCell ref="I1823:I1824"/>
    <mergeCell ref="D1825:D1826"/>
    <mergeCell ref="E1825:E1826"/>
    <mergeCell ref="F1825:F1826"/>
    <mergeCell ref="C1738:C1739"/>
    <mergeCell ref="D1738:D1739"/>
    <mergeCell ref="E1738:E1739"/>
    <mergeCell ref="F1738:F1739"/>
    <mergeCell ref="C1740:C1741"/>
    <mergeCell ref="D1740:D1741"/>
    <mergeCell ref="E1740:E1741"/>
    <mergeCell ref="E1771:E1772"/>
    <mergeCell ref="F1771:F1772"/>
    <mergeCell ref="G1771:G1772"/>
    <mergeCell ref="A1773:A1780"/>
    <mergeCell ref="C1773:C1774"/>
    <mergeCell ref="D1773:D1774"/>
    <mergeCell ref="E1773:E1774"/>
    <mergeCell ref="F1773:F1774"/>
    <mergeCell ref="G1773:G1774"/>
    <mergeCell ref="C1775:C1776"/>
    <mergeCell ref="D1775:D1776"/>
    <mergeCell ref="E1775:E1776"/>
    <mergeCell ref="F1775:F1776"/>
    <mergeCell ref="G1775:G1776"/>
    <mergeCell ref="C1777:C1778"/>
    <mergeCell ref="D1777:D1778"/>
    <mergeCell ref="E1777:E1778"/>
    <mergeCell ref="F1777:F1778"/>
    <mergeCell ref="G1777:G1778"/>
    <mergeCell ref="C1779:C1780"/>
    <mergeCell ref="D1779:D1780"/>
    <mergeCell ref="E1779:E1780"/>
    <mergeCell ref="F1779:F1780"/>
    <mergeCell ref="G1779:G1780"/>
    <mergeCell ref="A1744:A1751"/>
    <mergeCell ref="C1744:C1745"/>
    <mergeCell ref="D1744:D1745"/>
    <mergeCell ref="E1744:E1745"/>
    <mergeCell ref="F1744:F1745"/>
    <mergeCell ref="C1746:C1747"/>
    <mergeCell ref="D1746:D1747"/>
    <mergeCell ref="E1746:E1747"/>
    <mergeCell ref="F1746:F1747"/>
    <mergeCell ref="C1748:C1749"/>
    <mergeCell ref="D1748:D1749"/>
    <mergeCell ref="E1748:E1749"/>
    <mergeCell ref="F1748:F1749"/>
    <mergeCell ref="C1750:C1751"/>
    <mergeCell ref="D1750:D1751"/>
    <mergeCell ref="E1750:E1751"/>
    <mergeCell ref="F1750:F1751"/>
    <mergeCell ref="F1740:F1741"/>
    <mergeCell ref="C1742:C1743"/>
    <mergeCell ref="D1742:D1743"/>
    <mergeCell ref="E1742:E1743"/>
    <mergeCell ref="F1742:F1743"/>
    <mergeCell ref="F1734:F1735"/>
    <mergeCell ref="C1707:D1707"/>
    <mergeCell ref="G1708:H1708"/>
    <mergeCell ref="A1705:A1710"/>
    <mergeCell ref="B1705:B1710"/>
    <mergeCell ref="G1707:H1707"/>
    <mergeCell ref="E1707:F1707"/>
    <mergeCell ref="E1708:F1708"/>
    <mergeCell ref="A1711:A1718"/>
    <mergeCell ref="A1732:F1732"/>
    <mergeCell ref="A1731:F1731"/>
    <mergeCell ref="A1730:F1730"/>
    <mergeCell ref="E1719:E1720"/>
    <mergeCell ref="F1719:F1720"/>
    <mergeCell ref="H1719:H1720"/>
    <mergeCell ref="G1721:G1722"/>
    <mergeCell ref="G1723:G1724"/>
    <mergeCell ref="A1727:F1727"/>
    <mergeCell ref="D1721:D1722"/>
    <mergeCell ref="E1721:E1722"/>
    <mergeCell ref="C1721:C1722"/>
    <mergeCell ref="C1733:E1733"/>
    <mergeCell ref="C1711:C1712"/>
    <mergeCell ref="D1711:D1712"/>
    <mergeCell ref="E1711:E1712"/>
    <mergeCell ref="F1711:F1712"/>
    <mergeCell ref="H1711:H1712"/>
    <mergeCell ref="A1736:A1743"/>
    <mergeCell ref="C1736:C1737"/>
    <mergeCell ref="D1736:D1737"/>
    <mergeCell ref="E1736:E1737"/>
    <mergeCell ref="F1736:F1737"/>
    <mergeCell ref="J1705:J1710"/>
    <mergeCell ref="I1705:I1710"/>
    <mergeCell ref="C1705:H1705"/>
    <mergeCell ref="C1706:H1706"/>
    <mergeCell ref="I1711:I1712"/>
    <mergeCell ref="I1713:I1714"/>
    <mergeCell ref="I1715:I1716"/>
    <mergeCell ref="G1711:G1712"/>
    <mergeCell ref="G1713:G1714"/>
    <mergeCell ref="G1715:G1716"/>
    <mergeCell ref="C1687:C1688"/>
    <mergeCell ref="D1687:D1688"/>
    <mergeCell ref="E1687:E1688"/>
    <mergeCell ref="F1687:F1688"/>
    <mergeCell ref="C1689:C1690"/>
    <mergeCell ref="D1689:D1690"/>
    <mergeCell ref="E1689:E1690"/>
    <mergeCell ref="F1689:F1690"/>
    <mergeCell ref="C1691:C1692"/>
    <mergeCell ref="D1691:D1692"/>
    <mergeCell ref="E1691:E1692"/>
    <mergeCell ref="F1691:F1692"/>
    <mergeCell ref="C1693:C1694"/>
    <mergeCell ref="D1693:D1694"/>
    <mergeCell ref="E1693:E1694"/>
    <mergeCell ref="F1693:F1694"/>
    <mergeCell ref="C1708:D1708"/>
    <mergeCell ref="C1669:C1670"/>
    <mergeCell ref="D1669:D1670"/>
    <mergeCell ref="E1669:E1670"/>
    <mergeCell ref="F1669:F1670"/>
    <mergeCell ref="C1671:C1672"/>
    <mergeCell ref="D1671:D1672"/>
    <mergeCell ref="E1671:E1672"/>
    <mergeCell ref="F1671:F1672"/>
    <mergeCell ref="C1673:C1674"/>
    <mergeCell ref="D1673:D1674"/>
    <mergeCell ref="E1673:E1674"/>
    <mergeCell ref="F1673:F1674"/>
    <mergeCell ref="C1683:C1684"/>
    <mergeCell ref="D1683:D1684"/>
    <mergeCell ref="E1683:E1684"/>
    <mergeCell ref="F1683:F1684"/>
    <mergeCell ref="C1685:C1686"/>
    <mergeCell ref="D1685:D1686"/>
    <mergeCell ref="E1685:E1686"/>
    <mergeCell ref="F1685:F1686"/>
    <mergeCell ref="A1680:F1680"/>
    <mergeCell ref="A1679:F1679"/>
    <mergeCell ref="A1678:F1678"/>
    <mergeCell ref="A1675:F1675"/>
    <mergeCell ref="A1669:A1674"/>
    <mergeCell ref="E1650:E1651"/>
    <mergeCell ref="F1650:F1651"/>
    <mergeCell ref="C1663:C1664"/>
    <mergeCell ref="D1663:D1664"/>
    <mergeCell ref="E1663:E1664"/>
    <mergeCell ref="F1663:F1664"/>
    <mergeCell ref="C1665:C1666"/>
    <mergeCell ref="D1665:D1666"/>
    <mergeCell ref="E1665:E1666"/>
    <mergeCell ref="F1665:F1666"/>
    <mergeCell ref="C1667:C1668"/>
    <mergeCell ref="D1667:D1668"/>
    <mergeCell ref="E1667:E1668"/>
    <mergeCell ref="F1667:F1668"/>
    <mergeCell ref="A1652:G1652"/>
    <mergeCell ref="B1661:B1662"/>
    <mergeCell ref="A1661:A1662"/>
    <mergeCell ref="D1650:D1651"/>
    <mergeCell ref="A1663:A1668"/>
    <mergeCell ref="E1643:E1644"/>
    <mergeCell ref="F1643:F1644"/>
    <mergeCell ref="A1622:A1629"/>
    <mergeCell ref="C1622:C1623"/>
    <mergeCell ref="D1622:D1623"/>
    <mergeCell ref="E1622:E1623"/>
    <mergeCell ref="F1622:F1623"/>
    <mergeCell ref="G1622:G1623"/>
    <mergeCell ref="C1624:C1625"/>
    <mergeCell ref="D1624:D1625"/>
    <mergeCell ref="E1624:E1625"/>
    <mergeCell ref="F1624:F1625"/>
    <mergeCell ref="G1624:G1625"/>
    <mergeCell ref="C1626:C1627"/>
    <mergeCell ref="D1626:D1627"/>
    <mergeCell ref="E1626:E1627"/>
    <mergeCell ref="F1626:F1627"/>
    <mergeCell ref="G1626:G1627"/>
    <mergeCell ref="C1628:C1629"/>
    <mergeCell ref="D1628:D1629"/>
    <mergeCell ref="E1628:E1629"/>
    <mergeCell ref="F1628:F1629"/>
    <mergeCell ref="G1628:G1629"/>
    <mergeCell ref="A1635:G1635"/>
    <mergeCell ref="A1634:G1634"/>
    <mergeCell ref="A1633:G1633"/>
    <mergeCell ref="A1630:G1630"/>
    <mergeCell ref="C1643:C1644"/>
    <mergeCell ref="D1643:D1644"/>
    <mergeCell ref="C1616:C1617"/>
    <mergeCell ref="D1616:D1617"/>
    <mergeCell ref="E1616:E1617"/>
    <mergeCell ref="F1616:F1617"/>
    <mergeCell ref="G1616:G1617"/>
    <mergeCell ref="C1618:C1619"/>
    <mergeCell ref="D1618:D1619"/>
    <mergeCell ref="E1618:E1619"/>
    <mergeCell ref="F1618:F1619"/>
    <mergeCell ref="G1618:G1619"/>
    <mergeCell ref="C1620:C1621"/>
    <mergeCell ref="D1620:D1621"/>
    <mergeCell ref="E1620:E1621"/>
    <mergeCell ref="F1620:F1621"/>
    <mergeCell ref="G1620:G1621"/>
    <mergeCell ref="A1602:J1602"/>
    <mergeCell ref="A1603:C1603"/>
    <mergeCell ref="A1604:C1604"/>
    <mergeCell ref="A1614:A1621"/>
    <mergeCell ref="C1614:C1615"/>
    <mergeCell ref="D1614:D1615"/>
    <mergeCell ref="E1614:E1615"/>
    <mergeCell ref="F1614:F1615"/>
    <mergeCell ref="G1614:G1615"/>
    <mergeCell ref="D1598:D1599"/>
    <mergeCell ref="E1598:E1599"/>
    <mergeCell ref="F1598:F1599"/>
    <mergeCell ref="G1598:G1599"/>
    <mergeCell ref="H1598:H1599"/>
    <mergeCell ref="I1598:I1599"/>
    <mergeCell ref="J1598:J1599"/>
    <mergeCell ref="C1600:C1601"/>
    <mergeCell ref="D1600:D1601"/>
    <mergeCell ref="E1600:E1601"/>
    <mergeCell ref="F1600:F1601"/>
    <mergeCell ref="G1600:G1601"/>
    <mergeCell ref="H1600:H1601"/>
    <mergeCell ref="I1600:I1601"/>
    <mergeCell ref="J1600:J1601"/>
    <mergeCell ref="C1610:E1610"/>
    <mergeCell ref="C1611:E1611"/>
    <mergeCell ref="E1590:E1591"/>
    <mergeCell ref="F1590:F1591"/>
    <mergeCell ref="G1590:G1591"/>
    <mergeCell ref="H1590:H1591"/>
    <mergeCell ref="I1590:I1591"/>
    <mergeCell ref="J1590:J1591"/>
    <mergeCell ref="C1592:C1593"/>
    <mergeCell ref="D1592:D1593"/>
    <mergeCell ref="E1592:E1593"/>
    <mergeCell ref="F1592:F1593"/>
    <mergeCell ref="G1592:G1593"/>
    <mergeCell ref="H1592:H1593"/>
    <mergeCell ref="I1592:I1593"/>
    <mergeCell ref="J1592:J1593"/>
    <mergeCell ref="A1594:A1601"/>
    <mergeCell ref="C1594:C1595"/>
    <mergeCell ref="D1594:D1595"/>
    <mergeCell ref="E1594:E1595"/>
    <mergeCell ref="F1594:F1595"/>
    <mergeCell ref="G1594:G1595"/>
    <mergeCell ref="H1594:H1595"/>
    <mergeCell ref="I1594:I1595"/>
    <mergeCell ref="J1594:J1595"/>
    <mergeCell ref="C1596:C1597"/>
    <mergeCell ref="D1596:D1597"/>
    <mergeCell ref="E1596:E1597"/>
    <mergeCell ref="F1596:F1597"/>
    <mergeCell ref="G1596:G1597"/>
    <mergeCell ref="H1596:H1597"/>
    <mergeCell ref="I1596:I1597"/>
    <mergeCell ref="J1596:J1597"/>
    <mergeCell ref="C1598:C1599"/>
    <mergeCell ref="F1541:F1542"/>
    <mergeCell ref="G1541:G1542"/>
    <mergeCell ref="H1541:H1542"/>
    <mergeCell ref="I1541:I1542"/>
    <mergeCell ref="C1543:C1544"/>
    <mergeCell ref="D1543:D1544"/>
    <mergeCell ref="E1543:E1544"/>
    <mergeCell ref="F1543:F1544"/>
    <mergeCell ref="G1543:G1544"/>
    <mergeCell ref="H1543:H1544"/>
    <mergeCell ref="I1543:I1544"/>
    <mergeCell ref="C1582:J1582"/>
    <mergeCell ref="C1583:J1583"/>
    <mergeCell ref="A1586:A1593"/>
    <mergeCell ref="C1586:C1587"/>
    <mergeCell ref="D1586:D1587"/>
    <mergeCell ref="E1586:E1587"/>
    <mergeCell ref="F1586:F1587"/>
    <mergeCell ref="G1586:G1587"/>
    <mergeCell ref="H1586:H1587"/>
    <mergeCell ref="I1586:I1587"/>
    <mergeCell ref="J1586:J1587"/>
    <mergeCell ref="C1588:C1589"/>
    <mergeCell ref="D1588:D1589"/>
    <mergeCell ref="E1588:E1589"/>
    <mergeCell ref="F1588:F1589"/>
    <mergeCell ref="G1588:G1589"/>
    <mergeCell ref="H1588:H1589"/>
    <mergeCell ref="I1588:I1589"/>
    <mergeCell ref="J1588:J1589"/>
    <mergeCell ref="C1590:C1591"/>
    <mergeCell ref="D1590:D1591"/>
    <mergeCell ref="C1533:C1534"/>
    <mergeCell ref="D1533:D1534"/>
    <mergeCell ref="E1533:E1534"/>
    <mergeCell ref="F1533:F1534"/>
    <mergeCell ref="G1533:G1534"/>
    <mergeCell ref="H1533:H1534"/>
    <mergeCell ref="I1533:I1534"/>
    <mergeCell ref="C1535:C1536"/>
    <mergeCell ref="D1535:D1536"/>
    <mergeCell ref="E1535:E1536"/>
    <mergeCell ref="F1535:F1536"/>
    <mergeCell ref="G1535:G1536"/>
    <mergeCell ref="H1535:H1536"/>
    <mergeCell ref="I1535:I1536"/>
    <mergeCell ref="A1537:A1544"/>
    <mergeCell ref="C1537:C1538"/>
    <mergeCell ref="D1537:D1538"/>
    <mergeCell ref="E1537:E1538"/>
    <mergeCell ref="F1537:F1538"/>
    <mergeCell ref="G1537:G1538"/>
    <mergeCell ref="H1537:H1538"/>
    <mergeCell ref="I1537:I1538"/>
    <mergeCell ref="C1539:C1540"/>
    <mergeCell ref="D1539:D1540"/>
    <mergeCell ref="E1539:E1540"/>
    <mergeCell ref="F1539:F1540"/>
    <mergeCell ref="G1539:G1540"/>
    <mergeCell ref="H1539:H1540"/>
    <mergeCell ref="I1539:I1540"/>
    <mergeCell ref="C1541:C1542"/>
    <mergeCell ref="D1541:D1542"/>
    <mergeCell ref="E1541:E1542"/>
    <mergeCell ref="D1514:D1515"/>
    <mergeCell ref="E1514:E1515"/>
    <mergeCell ref="F1514:F1515"/>
    <mergeCell ref="G1514:G1515"/>
    <mergeCell ref="C1529:C1530"/>
    <mergeCell ref="D1529:D1530"/>
    <mergeCell ref="E1529:E1530"/>
    <mergeCell ref="F1529:F1530"/>
    <mergeCell ref="G1529:G1530"/>
    <mergeCell ref="H1529:H1530"/>
    <mergeCell ref="I1529:I1530"/>
    <mergeCell ref="C1531:C1532"/>
    <mergeCell ref="D1531:D1532"/>
    <mergeCell ref="E1531:E1532"/>
    <mergeCell ref="F1531:F1532"/>
    <mergeCell ref="G1531:G1532"/>
    <mergeCell ref="H1531:H1532"/>
    <mergeCell ref="I1531:I1532"/>
    <mergeCell ref="A1524:I1524"/>
    <mergeCell ref="A1523:I1523"/>
    <mergeCell ref="A1516:G1516"/>
    <mergeCell ref="A1526:A1528"/>
    <mergeCell ref="B1526:B1528"/>
    <mergeCell ref="C1526:I1526"/>
    <mergeCell ref="A1525:I1525"/>
    <mergeCell ref="D1502:D1503"/>
    <mergeCell ref="E1502:E1503"/>
    <mergeCell ref="F1502:F1503"/>
    <mergeCell ref="G1502:G1503"/>
    <mergeCell ref="C1504:C1505"/>
    <mergeCell ref="D1504:D1505"/>
    <mergeCell ref="E1504:E1505"/>
    <mergeCell ref="F1504:F1505"/>
    <mergeCell ref="G1504:G1505"/>
    <mergeCell ref="C1506:C1507"/>
    <mergeCell ref="D1506:D1507"/>
    <mergeCell ref="E1506:E1507"/>
    <mergeCell ref="F1506:F1507"/>
    <mergeCell ref="G1506:G1507"/>
    <mergeCell ref="A1508:A1515"/>
    <mergeCell ref="C1508:C1509"/>
    <mergeCell ref="D1508:D1509"/>
    <mergeCell ref="E1508:E1509"/>
    <mergeCell ref="F1508:F1509"/>
    <mergeCell ref="G1508:G1509"/>
    <mergeCell ref="C1510:C1511"/>
    <mergeCell ref="D1510:D1511"/>
    <mergeCell ref="E1510:E1511"/>
    <mergeCell ref="F1510:F1511"/>
    <mergeCell ref="G1510:G1511"/>
    <mergeCell ref="C1512:C1513"/>
    <mergeCell ref="D1512:D1513"/>
    <mergeCell ref="E1512:E1513"/>
    <mergeCell ref="F1512:F1513"/>
    <mergeCell ref="G1512:G1513"/>
    <mergeCell ref="C1514:C1515"/>
    <mergeCell ref="A1500:A1507"/>
    <mergeCell ref="F1487:F1488"/>
    <mergeCell ref="G1487:G1488"/>
    <mergeCell ref="H1487:H1488"/>
    <mergeCell ref="I1487:I1488"/>
    <mergeCell ref="J1487:J1488"/>
    <mergeCell ref="C1489:C1490"/>
    <mergeCell ref="D1489:D1490"/>
    <mergeCell ref="E1489:E1490"/>
    <mergeCell ref="F1489:F1490"/>
    <mergeCell ref="G1489:G1490"/>
    <mergeCell ref="H1489:H1490"/>
    <mergeCell ref="I1489:I1490"/>
    <mergeCell ref="J1489:J1490"/>
    <mergeCell ref="C1500:C1501"/>
    <mergeCell ref="D1500:D1501"/>
    <mergeCell ref="E1500:E1501"/>
    <mergeCell ref="F1500:F1501"/>
    <mergeCell ref="G1500:G1501"/>
    <mergeCell ref="A1497:G1497"/>
    <mergeCell ref="A1496:G1496"/>
    <mergeCell ref="A1495:G1495"/>
    <mergeCell ref="A1491:J1491"/>
    <mergeCell ref="B1498:B1499"/>
    <mergeCell ref="A1498:A1499"/>
    <mergeCell ref="G1479:G1480"/>
    <mergeCell ref="H1479:H1480"/>
    <mergeCell ref="I1479:I1480"/>
    <mergeCell ref="J1479:J1480"/>
    <mergeCell ref="C1481:C1482"/>
    <mergeCell ref="D1481:D1482"/>
    <mergeCell ref="E1481:E1482"/>
    <mergeCell ref="F1481:F1482"/>
    <mergeCell ref="G1481:G1482"/>
    <mergeCell ref="H1481:H1482"/>
    <mergeCell ref="I1481:I1482"/>
    <mergeCell ref="J1481:J1482"/>
    <mergeCell ref="A1483:A1490"/>
    <mergeCell ref="C1483:C1484"/>
    <mergeCell ref="D1483:D1484"/>
    <mergeCell ref="E1483:E1484"/>
    <mergeCell ref="F1483:F1484"/>
    <mergeCell ref="G1483:G1484"/>
    <mergeCell ref="H1483:H1484"/>
    <mergeCell ref="I1483:I1484"/>
    <mergeCell ref="J1483:J1484"/>
    <mergeCell ref="C1485:C1486"/>
    <mergeCell ref="D1485:D1486"/>
    <mergeCell ref="E1485:E1486"/>
    <mergeCell ref="F1485:F1486"/>
    <mergeCell ref="G1485:G1486"/>
    <mergeCell ref="H1485:H1486"/>
    <mergeCell ref="I1485:I1486"/>
    <mergeCell ref="J1485:J1486"/>
    <mergeCell ref="C1487:C1488"/>
    <mergeCell ref="D1487:D1488"/>
    <mergeCell ref="E1487:E1488"/>
    <mergeCell ref="D1453:D1454"/>
    <mergeCell ref="E1453:E1454"/>
    <mergeCell ref="C1455:C1456"/>
    <mergeCell ref="D1455:D1456"/>
    <mergeCell ref="E1455:E1456"/>
    <mergeCell ref="C1457:C1458"/>
    <mergeCell ref="D1457:D1458"/>
    <mergeCell ref="E1457:E1458"/>
    <mergeCell ref="C1471:J1471"/>
    <mergeCell ref="C1472:J1472"/>
    <mergeCell ref="A1475:A1482"/>
    <mergeCell ref="C1475:C1476"/>
    <mergeCell ref="D1475:D1476"/>
    <mergeCell ref="E1475:E1476"/>
    <mergeCell ref="F1475:F1476"/>
    <mergeCell ref="G1475:G1476"/>
    <mergeCell ref="H1475:H1476"/>
    <mergeCell ref="I1475:I1476"/>
    <mergeCell ref="J1475:J1476"/>
    <mergeCell ref="C1477:C1478"/>
    <mergeCell ref="D1477:D1478"/>
    <mergeCell ref="E1477:E1478"/>
    <mergeCell ref="F1477:F1478"/>
    <mergeCell ref="G1477:G1478"/>
    <mergeCell ref="H1477:H1478"/>
    <mergeCell ref="I1477:I1478"/>
    <mergeCell ref="J1477:J1478"/>
    <mergeCell ref="C1479:C1480"/>
    <mergeCell ref="D1479:D1480"/>
    <mergeCell ref="E1479:E1480"/>
    <mergeCell ref="F1479:F1480"/>
    <mergeCell ref="A1470:J1470"/>
    <mergeCell ref="D1430:D1431"/>
    <mergeCell ref="E1430:E1431"/>
    <mergeCell ref="F1430:F1431"/>
    <mergeCell ref="C1442:E1442"/>
    <mergeCell ref="C1445:C1446"/>
    <mergeCell ref="D1445:D1446"/>
    <mergeCell ref="E1445:E1446"/>
    <mergeCell ref="C1447:C1448"/>
    <mergeCell ref="D1447:D1448"/>
    <mergeCell ref="E1447:E1448"/>
    <mergeCell ref="C1449:C1450"/>
    <mergeCell ref="D1449:D1450"/>
    <mergeCell ref="E1449:E1450"/>
    <mergeCell ref="C1451:C1452"/>
    <mergeCell ref="D1451:D1452"/>
    <mergeCell ref="E1451:E1452"/>
    <mergeCell ref="B1422:C1422"/>
    <mergeCell ref="B1423:C1423"/>
    <mergeCell ref="D1422:D1423"/>
    <mergeCell ref="E1422:E1423"/>
    <mergeCell ref="F1422:F1423"/>
    <mergeCell ref="B1424:C1424"/>
    <mergeCell ref="B1425:C1425"/>
    <mergeCell ref="D1424:D1425"/>
    <mergeCell ref="E1424:E1425"/>
    <mergeCell ref="F1424:F1425"/>
    <mergeCell ref="B1426:C1426"/>
    <mergeCell ref="B1427:C1427"/>
    <mergeCell ref="D1426:D1427"/>
    <mergeCell ref="E1426:E1427"/>
    <mergeCell ref="F1426:F1427"/>
    <mergeCell ref="B1428:C1428"/>
    <mergeCell ref="F1412:F1413"/>
    <mergeCell ref="D1414:D1415"/>
    <mergeCell ref="E1414:E1415"/>
    <mergeCell ref="F1414:F1415"/>
    <mergeCell ref="B1416:C1416"/>
    <mergeCell ref="B1417:C1417"/>
    <mergeCell ref="D1416:D1417"/>
    <mergeCell ref="E1416:E1417"/>
    <mergeCell ref="F1416:F1417"/>
    <mergeCell ref="B1418:C1418"/>
    <mergeCell ref="B1419:C1419"/>
    <mergeCell ref="D1418:D1419"/>
    <mergeCell ref="E1418:E1419"/>
    <mergeCell ref="F1418:F1419"/>
    <mergeCell ref="B1420:C1420"/>
    <mergeCell ref="B1421:C1421"/>
    <mergeCell ref="D1420:D1421"/>
    <mergeCell ref="E1420:E1421"/>
    <mergeCell ref="F1420:F1421"/>
    <mergeCell ref="D1397:F1397"/>
    <mergeCell ref="D1398:F1398"/>
    <mergeCell ref="C1401:C1405"/>
    <mergeCell ref="D1401:D1405"/>
    <mergeCell ref="E1401:E1405"/>
    <mergeCell ref="F1401:F1405"/>
    <mergeCell ref="A1396:F1396"/>
    <mergeCell ref="A1395:F1395"/>
    <mergeCell ref="A1394:F1394"/>
    <mergeCell ref="A1385:C1385"/>
    <mergeCell ref="B1401:B1409"/>
    <mergeCell ref="C1397:C1400"/>
    <mergeCell ref="A1397:B1400"/>
    <mergeCell ref="H1353:H1354"/>
    <mergeCell ref="G1353:G1354"/>
    <mergeCell ref="E1353:E1354"/>
    <mergeCell ref="D1353:D1354"/>
    <mergeCell ref="C1353:C1354"/>
    <mergeCell ref="H1355:H1356"/>
    <mergeCell ref="G1355:G1356"/>
    <mergeCell ref="E1355:E1356"/>
    <mergeCell ref="D1355:D1356"/>
    <mergeCell ref="C1355:C1356"/>
    <mergeCell ref="H1357:H1358"/>
    <mergeCell ref="G1357:G1358"/>
    <mergeCell ref="E1357:E1358"/>
    <mergeCell ref="D1357:D1358"/>
    <mergeCell ref="C1357:C1358"/>
    <mergeCell ref="H1359:H1360"/>
    <mergeCell ref="G1359:G1360"/>
    <mergeCell ref="E1359:E1360"/>
    <mergeCell ref="D1359:D1360"/>
    <mergeCell ref="F1353:F1354"/>
    <mergeCell ref="F1355:F1356"/>
    <mergeCell ref="F1357:F1358"/>
    <mergeCell ref="F1359:F1360"/>
    <mergeCell ref="H1345:H1346"/>
    <mergeCell ref="G1345:G1346"/>
    <mergeCell ref="E1345:E1346"/>
    <mergeCell ref="D1345:D1346"/>
    <mergeCell ref="C1345:C1346"/>
    <mergeCell ref="H1347:H1348"/>
    <mergeCell ref="G1347:G1348"/>
    <mergeCell ref="E1347:E1348"/>
    <mergeCell ref="D1347:D1348"/>
    <mergeCell ref="C1347:C1348"/>
    <mergeCell ref="H1349:H1350"/>
    <mergeCell ref="G1349:G1350"/>
    <mergeCell ref="E1349:E1350"/>
    <mergeCell ref="D1349:D1350"/>
    <mergeCell ref="C1349:C1350"/>
    <mergeCell ref="H1351:H1352"/>
    <mergeCell ref="G1351:G1352"/>
    <mergeCell ref="E1351:E1352"/>
    <mergeCell ref="D1351:D1352"/>
    <mergeCell ref="C1351:C1352"/>
    <mergeCell ref="F1345:F1346"/>
    <mergeCell ref="F1347:F1348"/>
    <mergeCell ref="F1349:F1350"/>
    <mergeCell ref="F1351:F1352"/>
    <mergeCell ref="C1320:C1321"/>
    <mergeCell ref="C1322:C1323"/>
    <mergeCell ref="C1324:C1325"/>
    <mergeCell ref="A1326:A1333"/>
    <mergeCell ref="C1326:C1327"/>
    <mergeCell ref="C1328:C1329"/>
    <mergeCell ref="C1330:C1331"/>
    <mergeCell ref="C1332:C1333"/>
    <mergeCell ref="F1342:H1342"/>
    <mergeCell ref="C1342:E1342"/>
    <mergeCell ref="F1279:F1280"/>
    <mergeCell ref="G1279:G1280"/>
    <mergeCell ref="H1279:H1280"/>
    <mergeCell ref="A1290:A1297"/>
    <mergeCell ref="A1298:A1305"/>
    <mergeCell ref="C1281:C1282"/>
    <mergeCell ref="D1281:D1282"/>
    <mergeCell ref="E1281:E1282"/>
    <mergeCell ref="F1281:F1282"/>
    <mergeCell ref="G1281:G1282"/>
    <mergeCell ref="H1281:H1282"/>
    <mergeCell ref="I1281:I1282"/>
    <mergeCell ref="J1281:J1282"/>
    <mergeCell ref="C1290:C1291"/>
    <mergeCell ref="C1292:C1293"/>
    <mergeCell ref="C1294:C1295"/>
    <mergeCell ref="C1296:C1297"/>
    <mergeCell ref="F1273:F1274"/>
    <mergeCell ref="G1273:G1274"/>
    <mergeCell ref="H1273:H1274"/>
    <mergeCell ref="I1273:I1274"/>
    <mergeCell ref="J1273:J1274"/>
    <mergeCell ref="C1275:C1276"/>
    <mergeCell ref="D1275:D1276"/>
    <mergeCell ref="E1275:E1276"/>
    <mergeCell ref="F1275:F1276"/>
    <mergeCell ref="G1275:G1276"/>
    <mergeCell ref="H1275:H1276"/>
    <mergeCell ref="I1275:I1276"/>
    <mergeCell ref="J1275:J1276"/>
    <mergeCell ref="C1277:C1278"/>
    <mergeCell ref="D1277:D1278"/>
    <mergeCell ref="E1277:E1278"/>
    <mergeCell ref="F1277:F1278"/>
    <mergeCell ref="G1277:G1278"/>
    <mergeCell ref="A1227:A1234"/>
    <mergeCell ref="C1227:C1228"/>
    <mergeCell ref="D1227:D1228"/>
    <mergeCell ref="E1227:E1228"/>
    <mergeCell ref="F1227:F1228"/>
    <mergeCell ref="G1227:G1228"/>
    <mergeCell ref="C1229:C1230"/>
    <mergeCell ref="D1229:D1230"/>
    <mergeCell ref="E1229:E1230"/>
    <mergeCell ref="F1229:F1230"/>
    <mergeCell ref="G1229:G1230"/>
    <mergeCell ref="C1231:C1232"/>
    <mergeCell ref="D1231:D1232"/>
    <mergeCell ref="E1231:E1232"/>
    <mergeCell ref="F1231:F1232"/>
    <mergeCell ref="G1231:G1232"/>
    <mergeCell ref="C1233:C1234"/>
    <mergeCell ref="D1233:D1234"/>
    <mergeCell ref="E1233:E1234"/>
    <mergeCell ref="F1233:F1234"/>
    <mergeCell ref="G1233:G1234"/>
    <mergeCell ref="A1219:A1226"/>
    <mergeCell ref="C1219:C1220"/>
    <mergeCell ref="D1219:D1220"/>
    <mergeCell ref="E1219:E1220"/>
    <mergeCell ref="F1219:F1220"/>
    <mergeCell ref="G1219:G1220"/>
    <mergeCell ref="C1221:C1222"/>
    <mergeCell ref="D1221:D1222"/>
    <mergeCell ref="E1221:E1222"/>
    <mergeCell ref="F1221:F1222"/>
    <mergeCell ref="G1221:G1222"/>
    <mergeCell ref="C1223:C1224"/>
    <mergeCell ref="D1223:D1224"/>
    <mergeCell ref="E1223:E1224"/>
    <mergeCell ref="F1223:F1224"/>
    <mergeCell ref="G1223:G1224"/>
    <mergeCell ref="C1225:C1226"/>
    <mergeCell ref="D1225:D1226"/>
    <mergeCell ref="E1225:E1226"/>
    <mergeCell ref="F1225:F1226"/>
    <mergeCell ref="G1225:G1226"/>
    <mergeCell ref="E1194:E1195"/>
    <mergeCell ref="D1194:D1195"/>
    <mergeCell ref="C1194:C1195"/>
    <mergeCell ref="E1196:E1197"/>
    <mergeCell ref="D1196:D1197"/>
    <mergeCell ref="C1196:C1197"/>
    <mergeCell ref="E1198:E1199"/>
    <mergeCell ref="D1198:D1199"/>
    <mergeCell ref="C1198:C1199"/>
    <mergeCell ref="E1200:E1201"/>
    <mergeCell ref="D1200:D1201"/>
    <mergeCell ref="C1200:C1201"/>
    <mergeCell ref="E1202:E1203"/>
    <mergeCell ref="D1202:D1203"/>
    <mergeCell ref="C1202:C1203"/>
    <mergeCell ref="E1204:E1205"/>
    <mergeCell ref="D1204:D1205"/>
    <mergeCell ref="C1204:C1205"/>
    <mergeCell ref="K1148:K1149"/>
    <mergeCell ref="J1148:J1149"/>
    <mergeCell ref="I1148:I1149"/>
    <mergeCell ref="H1148:H1149"/>
    <mergeCell ref="G1148:G1149"/>
    <mergeCell ref="F1148:F1149"/>
    <mergeCell ref="E1148:E1149"/>
    <mergeCell ref="D1148:D1149"/>
    <mergeCell ref="C1148:C1149"/>
    <mergeCell ref="C1187:E1187"/>
    <mergeCell ref="E1190:E1191"/>
    <mergeCell ref="D1190:D1191"/>
    <mergeCell ref="C1190:C1191"/>
    <mergeCell ref="E1192:E1193"/>
    <mergeCell ref="D1192:D1193"/>
    <mergeCell ref="C1192:C1193"/>
    <mergeCell ref="K1144:K1145"/>
    <mergeCell ref="J1144:J1145"/>
    <mergeCell ref="I1144:I1145"/>
    <mergeCell ref="H1144:H1145"/>
    <mergeCell ref="G1144:G1145"/>
    <mergeCell ref="F1144:F1145"/>
    <mergeCell ref="E1144:E1145"/>
    <mergeCell ref="D1144:D1145"/>
    <mergeCell ref="C1144:C1145"/>
    <mergeCell ref="K1146:K1147"/>
    <mergeCell ref="J1146:J1147"/>
    <mergeCell ref="I1146:I1147"/>
    <mergeCell ref="H1146:H1147"/>
    <mergeCell ref="G1146:G1147"/>
    <mergeCell ref="F1146:F1147"/>
    <mergeCell ref="E1146:E1147"/>
    <mergeCell ref="D1146:D1147"/>
    <mergeCell ref="C1146:C1147"/>
    <mergeCell ref="K1140:K1141"/>
    <mergeCell ref="J1140:J1141"/>
    <mergeCell ref="I1140:I1141"/>
    <mergeCell ref="H1140:H1141"/>
    <mergeCell ref="G1140:G1141"/>
    <mergeCell ref="F1140:F1141"/>
    <mergeCell ref="E1140:E1141"/>
    <mergeCell ref="D1140:D1141"/>
    <mergeCell ref="C1140:C1141"/>
    <mergeCell ref="K1142:K1143"/>
    <mergeCell ref="J1142:J1143"/>
    <mergeCell ref="I1142:I1143"/>
    <mergeCell ref="H1142:H1143"/>
    <mergeCell ref="G1142:G1143"/>
    <mergeCell ref="F1142:F1143"/>
    <mergeCell ref="E1142:E1143"/>
    <mergeCell ref="D1142:D1143"/>
    <mergeCell ref="C1142:C1143"/>
    <mergeCell ref="K1136:K1137"/>
    <mergeCell ref="J1136:J1137"/>
    <mergeCell ref="I1136:I1137"/>
    <mergeCell ref="H1136:H1137"/>
    <mergeCell ref="G1136:G1137"/>
    <mergeCell ref="F1136:F1137"/>
    <mergeCell ref="E1136:E1137"/>
    <mergeCell ref="D1136:D1137"/>
    <mergeCell ref="C1136:C1137"/>
    <mergeCell ref="K1138:K1139"/>
    <mergeCell ref="J1138:J1139"/>
    <mergeCell ref="I1138:I1139"/>
    <mergeCell ref="H1138:H1139"/>
    <mergeCell ref="G1138:G1139"/>
    <mergeCell ref="F1138:F1139"/>
    <mergeCell ref="E1138:E1139"/>
    <mergeCell ref="D1138:D1139"/>
    <mergeCell ref="C1138:C1139"/>
    <mergeCell ref="L1116:L1117"/>
    <mergeCell ref="K1116:K1117"/>
    <mergeCell ref="J1116:J1117"/>
    <mergeCell ref="I1116:I1117"/>
    <mergeCell ref="G1116:G1117"/>
    <mergeCell ref="F1116:F1117"/>
    <mergeCell ref="E1116:E1117"/>
    <mergeCell ref="D1116:D1117"/>
    <mergeCell ref="C1116:C1117"/>
    <mergeCell ref="H1130:L1130"/>
    <mergeCell ref="H1131:L1131"/>
    <mergeCell ref="C1130:G1130"/>
    <mergeCell ref="C1131:G1131"/>
    <mergeCell ref="K1134:K1135"/>
    <mergeCell ref="J1134:J1135"/>
    <mergeCell ref="I1134:I1135"/>
    <mergeCell ref="H1134:H1135"/>
    <mergeCell ref="G1134:G1135"/>
    <mergeCell ref="F1134:F1135"/>
    <mergeCell ref="E1134:E1135"/>
    <mergeCell ref="D1134:D1135"/>
    <mergeCell ref="C1134:C1135"/>
    <mergeCell ref="L1112:L1113"/>
    <mergeCell ref="K1112:K1113"/>
    <mergeCell ref="J1112:J1113"/>
    <mergeCell ref="I1112:I1113"/>
    <mergeCell ref="G1112:G1113"/>
    <mergeCell ref="F1112:F1113"/>
    <mergeCell ref="E1112:E1113"/>
    <mergeCell ref="D1112:D1113"/>
    <mergeCell ref="C1112:C1113"/>
    <mergeCell ref="L1114:L1115"/>
    <mergeCell ref="K1114:K1115"/>
    <mergeCell ref="J1114:J1115"/>
    <mergeCell ref="I1114:I1115"/>
    <mergeCell ref="G1114:G1115"/>
    <mergeCell ref="F1114:F1115"/>
    <mergeCell ref="E1114:E1115"/>
    <mergeCell ref="D1114:D1115"/>
    <mergeCell ref="C1114:C1115"/>
    <mergeCell ref="L1108:L1109"/>
    <mergeCell ref="K1108:K1109"/>
    <mergeCell ref="J1108:J1109"/>
    <mergeCell ref="I1108:I1109"/>
    <mergeCell ref="G1108:G1109"/>
    <mergeCell ref="F1108:F1109"/>
    <mergeCell ref="E1108:E1109"/>
    <mergeCell ref="D1108:D1109"/>
    <mergeCell ref="C1108:C1109"/>
    <mergeCell ref="L1110:L1111"/>
    <mergeCell ref="K1110:K1111"/>
    <mergeCell ref="J1110:J1111"/>
    <mergeCell ref="I1110:I1111"/>
    <mergeCell ref="G1110:G1111"/>
    <mergeCell ref="F1110:F1111"/>
    <mergeCell ref="E1110:E1111"/>
    <mergeCell ref="D1110:D1111"/>
    <mergeCell ref="C1110:C1111"/>
    <mergeCell ref="E1091:E1092"/>
    <mergeCell ref="F1091:F1092"/>
    <mergeCell ref="H1099:L1099"/>
    <mergeCell ref="L1102:L1103"/>
    <mergeCell ref="K1102:K1103"/>
    <mergeCell ref="J1102:J1103"/>
    <mergeCell ref="I1102:I1103"/>
    <mergeCell ref="G1102:G1103"/>
    <mergeCell ref="F1102:F1103"/>
    <mergeCell ref="E1102:E1103"/>
    <mergeCell ref="D1102:D1103"/>
    <mergeCell ref="C1102:C1103"/>
    <mergeCell ref="J1106:J1107"/>
    <mergeCell ref="I1106:I1107"/>
    <mergeCell ref="G1106:G1107"/>
    <mergeCell ref="F1106:F1107"/>
    <mergeCell ref="E1106:E1107"/>
    <mergeCell ref="D1106:D1107"/>
    <mergeCell ref="C1106:C1107"/>
    <mergeCell ref="A1049:C1049"/>
    <mergeCell ref="A1048:C1048"/>
    <mergeCell ref="A1047:C1047"/>
    <mergeCell ref="A1042:C1042"/>
    <mergeCell ref="H1039:L1039"/>
    <mergeCell ref="C1067:C1068"/>
    <mergeCell ref="A1077:A1084"/>
    <mergeCell ref="C1077:C1078"/>
    <mergeCell ref="D1077:D1078"/>
    <mergeCell ref="E1077:E1078"/>
    <mergeCell ref="F1077:F1078"/>
    <mergeCell ref="C1079:C1080"/>
    <mergeCell ref="D1079:D1080"/>
    <mergeCell ref="E1079:E1080"/>
    <mergeCell ref="F1079:F1080"/>
    <mergeCell ref="C1081:C1082"/>
    <mergeCell ref="D1081:D1082"/>
    <mergeCell ref="E1081:E1082"/>
    <mergeCell ref="F1081:F1082"/>
    <mergeCell ref="C1083:C1084"/>
    <mergeCell ref="D1083:D1084"/>
    <mergeCell ref="E1083:E1084"/>
    <mergeCell ref="F1083:F1084"/>
    <mergeCell ref="C1035:C1036"/>
    <mergeCell ref="D1035:D1036"/>
    <mergeCell ref="E1035:E1036"/>
    <mergeCell ref="F1035:F1036"/>
    <mergeCell ref="G1035:G1036"/>
    <mergeCell ref="H1035:H1036"/>
    <mergeCell ref="I1035:I1036"/>
    <mergeCell ref="J1035:J1036"/>
    <mergeCell ref="K1035:K1036"/>
    <mergeCell ref="L1035:L1036"/>
    <mergeCell ref="C1037:C1038"/>
    <mergeCell ref="D1037:D1038"/>
    <mergeCell ref="E1037:E1038"/>
    <mergeCell ref="F1037:F1038"/>
    <mergeCell ref="G1037:G1038"/>
    <mergeCell ref="H1037:H1038"/>
    <mergeCell ref="I1037:I1038"/>
    <mergeCell ref="J1037:J1038"/>
    <mergeCell ref="K1037:K1038"/>
    <mergeCell ref="L1037:L1038"/>
    <mergeCell ref="C1031:C1032"/>
    <mergeCell ref="D1031:D1032"/>
    <mergeCell ref="E1031:E1032"/>
    <mergeCell ref="F1031:F1032"/>
    <mergeCell ref="G1031:G1032"/>
    <mergeCell ref="H1031:H1032"/>
    <mergeCell ref="I1031:I1032"/>
    <mergeCell ref="J1031:J1032"/>
    <mergeCell ref="K1031:K1032"/>
    <mergeCell ref="L1031:L1032"/>
    <mergeCell ref="C1033:C1034"/>
    <mergeCell ref="D1033:D1034"/>
    <mergeCell ref="E1033:E1034"/>
    <mergeCell ref="F1033:F1034"/>
    <mergeCell ref="G1033:G1034"/>
    <mergeCell ref="H1033:H1034"/>
    <mergeCell ref="I1033:I1034"/>
    <mergeCell ref="J1033:J1034"/>
    <mergeCell ref="K1033:K1034"/>
    <mergeCell ref="L1033:L1034"/>
    <mergeCell ref="I1007:I1008"/>
    <mergeCell ref="J1007:J1008"/>
    <mergeCell ref="C1020:E1020"/>
    <mergeCell ref="F1020:H1020"/>
    <mergeCell ref="I1020:J1020"/>
    <mergeCell ref="C1023:C1024"/>
    <mergeCell ref="D1023:D1024"/>
    <mergeCell ref="E1023:E1024"/>
    <mergeCell ref="F1023:F1024"/>
    <mergeCell ref="G1023:G1024"/>
    <mergeCell ref="H1023:H1024"/>
    <mergeCell ref="I1023:I1024"/>
    <mergeCell ref="J1023:J1024"/>
    <mergeCell ref="F1027:F1028"/>
    <mergeCell ref="G1027:G1028"/>
    <mergeCell ref="H1027:H1028"/>
    <mergeCell ref="I1027:I1028"/>
    <mergeCell ref="J1027:J1028"/>
    <mergeCell ref="C1025:C1026"/>
    <mergeCell ref="D1025:D1026"/>
    <mergeCell ref="E1025:E1026"/>
    <mergeCell ref="F1025:F1026"/>
    <mergeCell ref="G1025:G1026"/>
    <mergeCell ref="H1025:H1026"/>
    <mergeCell ref="I1025:I1026"/>
    <mergeCell ref="J1025:J1026"/>
    <mergeCell ref="J999:J1000"/>
    <mergeCell ref="A1001:A1008"/>
    <mergeCell ref="C1001:C1002"/>
    <mergeCell ref="D1001:D1002"/>
    <mergeCell ref="E1001:E1002"/>
    <mergeCell ref="F1001:F1002"/>
    <mergeCell ref="G1001:G1002"/>
    <mergeCell ref="H1001:H1002"/>
    <mergeCell ref="I1001:I1002"/>
    <mergeCell ref="J1001:J1002"/>
    <mergeCell ref="C1003:C1004"/>
    <mergeCell ref="D1003:D1004"/>
    <mergeCell ref="E1003:E1004"/>
    <mergeCell ref="F1003:F1004"/>
    <mergeCell ref="G1003:G1004"/>
    <mergeCell ref="H1003:H1004"/>
    <mergeCell ref="I1003:I1004"/>
    <mergeCell ref="J1003:J1004"/>
    <mergeCell ref="C1005:C1006"/>
    <mergeCell ref="D1005:D1006"/>
    <mergeCell ref="E1005:E1006"/>
    <mergeCell ref="F1005:F1006"/>
    <mergeCell ref="G1005:G1006"/>
    <mergeCell ref="H1005:H1006"/>
    <mergeCell ref="I1005:I1006"/>
    <mergeCell ref="J1005:J1006"/>
    <mergeCell ref="C1007:C1008"/>
    <mergeCell ref="D1007:D1008"/>
    <mergeCell ref="E1007:E1008"/>
    <mergeCell ref="F1007:F1008"/>
    <mergeCell ref="G1007:G1008"/>
    <mergeCell ref="H1007:H1008"/>
    <mergeCell ref="A993:A1000"/>
    <mergeCell ref="C993:C994"/>
    <mergeCell ref="D993:D994"/>
    <mergeCell ref="E993:E994"/>
    <mergeCell ref="F993:F994"/>
    <mergeCell ref="G993:G994"/>
    <mergeCell ref="H993:H994"/>
    <mergeCell ref="I993:I994"/>
    <mergeCell ref="J993:J994"/>
    <mergeCell ref="C995:C996"/>
    <mergeCell ref="D995:D996"/>
    <mergeCell ref="E995:E996"/>
    <mergeCell ref="F995:F996"/>
    <mergeCell ref="G995:G996"/>
    <mergeCell ref="H995:H996"/>
    <mergeCell ref="I995:I996"/>
    <mergeCell ref="J995:J996"/>
    <mergeCell ref="C997:C998"/>
    <mergeCell ref="D997:D998"/>
    <mergeCell ref="E997:E998"/>
    <mergeCell ref="F997:F998"/>
    <mergeCell ref="G997:G998"/>
    <mergeCell ref="H997:H998"/>
    <mergeCell ref="I997:I998"/>
    <mergeCell ref="J997:J998"/>
    <mergeCell ref="C999:C1000"/>
    <mergeCell ref="D999:D1000"/>
    <mergeCell ref="E999:E1000"/>
    <mergeCell ref="F999:F1000"/>
    <mergeCell ref="G999:G1000"/>
    <mergeCell ref="H999:H1000"/>
    <mergeCell ref="I999:I1000"/>
    <mergeCell ref="C977:C978"/>
    <mergeCell ref="D977:D978"/>
    <mergeCell ref="E977:E978"/>
    <mergeCell ref="F977:F978"/>
    <mergeCell ref="C979:C980"/>
    <mergeCell ref="D979:D980"/>
    <mergeCell ref="E979:E980"/>
    <mergeCell ref="F979:F980"/>
    <mergeCell ref="C981:C982"/>
    <mergeCell ref="D981:D982"/>
    <mergeCell ref="E981:E982"/>
    <mergeCell ref="F981:F982"/>
    <mergeCell ref="C983:C984"/>
    <mergeCell ref="D983:D984"/>
    <mergeCell ref="E983:E984"/>
    <mergeCell ref="F983:F984"/>
    <mergeCell ref="C990:D990"/>
    <mergeCell ref="A989:J989"/>
    <mergeCell ref="A988:J988"/>
    <mergeCell ref="A987:J987"/>
    <mergeCell ref="A977:A984"/>
    <mergeCell ref="E990:F990"/>
    <mergeCell ref="G990:H990"/>
    <mergeCell ref="I990:J990"/>
    <mergeCell ref="A952:A959"/>
    <mergeCell ref="C952:C953"/>
    <mergeCell ref="D952:D953"/>
    <mergeCell ref="E952:E953"/>
    <mergeCell ref="C954:C955"/>
    <mergeCell ref="D954:D955"/>
    <mergeCell ref="E954:E955"/>
    <mergeCell ref="C956:C957"/>
    <mergeCell ref="D956:D957"/>
    <mergeCell ref="E956:E957"/>
    <mergeCell ref="C958:C959"/>
    <mergeCell ref="D958:D959"/>
    <mergeCell ref="E958:E959"/>
    <mergeCell ref="C969:C970"/>
    <mergeCell ref="D969:D970"/>
    <mergeCell ref="E969:E970"/>
    <mergeCell ref="F969:F970"/>
    <mergeCell ref="F966:F968"/>
    <mergeCell ref="C966:E966"/>
    <mergeCell ref="B966:B968"/>
    <mergeCell ref="A969:A976"/>
    <mergeCell ref="C971:C972"/>
    <mergeCell ref="D971:D972"/>
    <mergeCell ref="E971:E972"/>
    <mergeCell ref="F971:F972"/>
    <mergeCell ref="C973:C974"/>
    <mergeCell ref="D973:D974"/>
    <mergeCell ref="E973:E974"/>
    <mergeCell ref="F973:F974"/>
    <mergeCell ref="C975:C976"/>
    <mergeCell ref="D975:D976"/>
    <mergeCell ref="E975:E976"/>
    <mergeCell ref="A944:A951"/>
    <mergeCell ref="C944:C945"/>
    <mergeCell ref="D944:D945"/>
    <mergeCell ref="E944:E945"/>
    <mergeCell ref="C946:C947"/>
    <mergeCell ref="D946:D947"/>
    <mergeCell ref="E946:E947"/>
    <mergeCell ref="C948:C949"/>
    <mergeCell ref="D948:D949"/>
    <mergeCell ref="E948:E949"/>
    <mergeCell ref="C950:C951"/>
    <mergeCell ref="D950:D951"/>
    <mergeCell ref="E950:E951"/>
    <mergeCell ref="A937:E937"/>
    <mergeCell ref="A938:E938"/>
    <mergeCell ref="A939:E939"/>
    <mergeCell ref="A927:E927"/>
    <mergeCell ref="E917:E918"/>
    <mergeCell ref="D917:D918"/>
    <mergeCell ref="C917:C918"/>
    <mergeCell ref="B917:B918"/>
    <mergeCell ref="E919:E920"/>
    <mergeCell ref="D919:D920"/>
    <mergeCell ref="C919:C920"/>
    <mergeCell ref="B919:B920"/>
    <mergeCell ref="E921:E922"/>
    <mergeCell ref="D921:D922"/>
    <mergeCell ref="C921:C922"/>
    <mergeCell ref="B921:B922"/>
    <mergeCell ref="E923:E924"/>
    <mergeCell ref="D923:D924"/>
    <mergeCell ref="C923:C924"/>
    <mergeCell ref="B923:B924"/>
    <mergeCell ref="E925:E926"/>
    <mergeCell ref="D925:D926"/>
    <mergeCell ref="C925:C926"/>
    <mergeCell ref="B925:B926"/>
    <mergeCell ref="D831:D832"/>
    <mergeCell ref="E831:E832"/>
    <mergeCell ref="C833:C834"/>
    <mergeCell ref="D833:D834"/>
    <mergeCell ref="E833:E834"/>
    <mergeCell ref="C842:C843"/>
    <mergeCell ref="D842:D843"/>
    <mergeCell ref="E842:E843"/>
    <mergeCell ref="E854:E855"/>
    <mergeCell ref="C856:C857"/>
    <mergeCell ref="D856:D857"/>
    <mergeCell ref="E856:E857"/>
    <mergeCell ref="C871:C872"/>
    <mergeCell ref="E915:E916"/>
    <mergeCell ref="D915:D916"/>
    <mergeCell ref="C915:C916"/>
    <mergeCell ref="B915:B916"/>
    <mergeCell ref="C879:C880"/>
    <mergeCell ref="C881:C882"/>
    <mergeCell ref="C883:C884"/>
    <mergeCell ref="C885:C886"/>
    <mergeCell ref="B893:D893"/>
    <mergeCell ref="B894:D894"/>
    <mergeCell ref="E897:E898"/>
    <mergeCell ref="D897:D898"/>
    <mergeCell ref="C897:C898"/>
    <mergeCell ref="B897:B898"/>
    <mergeCell ref="A892:E892"/>
    <mergeCell ref="A891:E891"/>
    <mergeCell ref="A890:E890"/>
    <mergeCell ref="A871:A877"/>
    <mergeCell ref="A878:A886"/>
    <mergeCell ref="A866:C866"/>
    <mergeCell ref="A867:C867"/>
    <mergeCell ref="D800:D801"/>
    <mergeCell ref="E800:E801"/>
    <mergeCell ref="F800:F801"/>
    <mergeCell ref="G800:G801"/>
    <mergeCell ref="H800:H801"/>
    <mergeCell ref="C802:C803"/>
    <mergeCell ref="D802:D803"/>
    <mergeCell ref="E802:E803"/>
    <mergeCell ref="F802:F803"/>
    <mergeCell ref="G802:G803"/>
    <mergeCell ref="H802:H803"/>
    <mergeCell ref="C804:C805"/>
    <mergeCell ref="D804:D805"/>
    <mergeCell ref="E804:E805"/>
    <mergeCell ref="F804:F805"/>
    <mergeCell ref="G804:G805"/>
    <mergeCell ref="H804:H805"/>
    <mergeCell ref="A813:E813"/>
    <mergeCell ref="A814:E814"/>
    <mergeCell ref="A815:E815"/>
    <mergeCell ref="B817:B818"/>
    <mergeCell ref="A817:A818"/>
    <mergeCell ref="A819:A826"/>
    <mergeCell ref="A827:A834"/>
    <mergeCell ref="E817:E818"/>
    <mergeCell ref="D817:D818"/>
    <mergeCell ref="C817:C818"/>
    <mergeCell ref="A838:E838"/>
    <mergeCell ref="A839:E839"/>
    <mergeCell ref="A840:E840"/>
    <mergeCell ref="D776:D777"/>
    <mergeCell ref="E776:E777"/>
    <mergeCell ref="F776:F777"/>
    <mergeCell ref="G776:G777"/>
    <mergeCell ref="H776:H777"/>
    <mergeCell ref="A790:A797"/>
    <mergeCell ref="C790:C791"/>
    <mergeCell ref="D790:D791"/>
    <mergeCell ref="E790:E791"/>
    <mergeCell ref="F790:F791"/>
    <mergeCell ref="G790:G791"/>
    <mergeCell ref="H790:H791"/>
    <mergeCell ref="C792:C793"/>
    <mergeCell ref="D792:D793"/>
    <mergeCell ref="E792:E793"/>
    <mergeCell ref="F792:F793"/>
    <mergeCell ref="G792:G793"/>
    <mergeCell ref="H792:H793"/>
    <mergeCell ref="C794:C795"/>
    <mergeCell ref="D794:D795"/>
    <mergeCell ref="E794:E795"/>
    <mergeCell ref="F794:F795"/>
    <mergeCell ref="G794:G795"/>
    <mergeCell ref="H794:H795"/>
    <mergeCell ref="C796:C797"/>
    <mergeCell ref="D796:D797"/>
    <mergeCell ref="E796:E797"/>
    <mergeCell ref="F796:F797"/>
    <mergeCell ref="G796:G797"/>
    <mergeCell ref="H796:H797"/>
    <mergeCell ref="C786:H786"/>
    <mergeCell ref="C787:H787"/>
    <mergeCell ref="C766:C767"/>
    <mergeCell ref="D766:D767"/>
    <mergeCell ref="E766:E767"/>
    <mergeCell ref="F766:F767"/>
    <mergeCell ref="G766:G767"/>
    <mergeCell ref="H766:H767"/>
    <mergeCell ref="C768:C769"/>
    <mergeCell ref="D768:D769"/>
    <mergeCell ref="E768:E769"/>
    <mergeCell ref="F768:F769"/>
    <mergeCell ref="G768:G769"/>
    <mergeCell ref="H768:H769"/>
    <mergeCell ref="A770:A777"/>
    <mergeCell ref="C770:C771"/>
    <mergeCell ref="D770:D771"/>
    <mergeCell ref="E770:E771"/>
    <mergeCell ref="F770:F771"/>
    <mergeCell ref="G770:G771"/>
    <mergeCell ref="H770:H771"/>
    <mergeCell ref="C772:C773"/>
    <mergeCell ref="D772:D773"/>
    <mergeCell ref="E772:E773"/>
    <mergeCell ref="F772:F773"/>
    <mergeCell ref="G772:G773"/>
    <mergeCell ref="H772:H773"/>
    <mergeCell ref="C774:C775"/>
    <mergeCell ref="D774:D775"/>
    <mergeCell ref="E774:E775"/>
    <mergeCell ref="F774:F775"/>
    <mergeCell ref="G774:G775"/>
    <mergeCell ref="H774:H775"/>
    <mergeCell ref="C776:C777"/>
    <mergeCell ref="G740:G741"/>
    <mergeCell ref="H740:H741"/>
    <mergeCell ref="G742:G743"/>
    <mergeCell ref="H742:H743"/>
    <mergeCell ref="G744:G745"/>
    <mergeCell ref="H744:H745"/>
    <mergeCell ref="G746:G747"/>
    <mergeCell ref="H746:H747"/>
    <mergeCell ref="C758:H758"/>
    <mergeCell ref="C759:H759"/>
    <mergeCell ref="E748:H748"/>
    <mergeCell ref="A748:D748"/>
    <mergeCell ref="A755:H755"/>
    <mergeCell ref="A756:H756"/>
    <mergeCell ref="A757:H757"/>
    <mergeCell ref="A758:A759"/>
    <mergeCell ref="C764:C765"/>
    <mergeCell ref="D764:D765"/>
    <mergeCell ref="E764:E765"/>
    <mergeCell ref="F764:F765"/>
    <mergeCell ref="G764:G765"/>
    <mergeCell ref="H764:H765"/>
    <mergeCell ref="E744:E745"/>
    <mergeCell ref="F744:F745"/>
    <mergeCell ref="C746:C747"/>
    <mergeCell ref="D746:D747"/>
    <mergeCell ref="E746:E747"/>
    <mergeCell ref="F746:F747"/>
    <mergeCell ref="A762:A769"/>
    <mergeCell ref="C762:C763"/>
    <mergeCell ref="D762:D763"/>
    <mergeCell ref="E762:E763"/>
    <mergeCell ref="E655:E656"/>
    <mergeCell ref="C657:C658"/>
    <mergeCell ref="D657:D658"/>
    <mergeCell ref="E657:E658"/>
    <mergeCell ref="C659:C660"/>
    <mergeCell ref="D659:D660"/>
    <mergeCell ref="E659:E660"/>
    <mergeCell ref="C661:C662"/>
    <mergeCell ref="D661:D662"/>
    <mergeCell ref="E661:E662"/>
    <mergeCell ref="C675:C676"/>
    <mergeCell ref="C677:C678"/>
    <mergeCell ref="C679:C680"/>
    <mergeCell ref="A702:A709"/>
    <mergeCell ref="C708:C709"/>
    <mergeCell ref="C710:C711"/>
    <mergeCell ref="C712:C713"/>
    <mergeCell ref="C655:C656"/>
    <mergeCell ref="D655:D656"/>
    <mergeCell ref="C681:C682"/>
    <mergeCell ref="C683:C684"/>
    <mergeCell ref="C685:C686"/>
    <mergeCell ref="C702:C703"/>
    <mergeCell ref="C704:C705"/>
    <mergeCell ref="C706:C707"/>
    <mergeCell ref="A655:A662"/>
    <mergeCell ref="A669:C669"/>
    <mergeCell ref="A670:C670"/>
    <mergeCell ref="A671:C671"/>
    <mergeCell ref="A673:A674"/>
    <mergeCell ref="A675:A682"/>
    <mergeCell ref="A683:A690"/>
    <mergeCell ref="G632:G633"/>
    <mergeCell ref="H632:H633"/>
    <mergeCell ref="I632:I633"/>
    <mergeCell ref="J632:J633"/>
    <mergeCell ref="K632:K633"/>
    <mergeCell ref="C647:C648"/>
    <mergeCell ref="D647:D648"/>
    <mergeCell ref="E647:E648"/>
    <mergeCell ref="C649:C650"/>
    <mergeCell ref="D649:D650"/>
    <mergeCell ref="E649:E650"/>
    <mergeCell ref="C651:C652"/>
    <mergeCell ref="D651:D652"/>
    <mergeCell ref="E651:E652"/>
    <mergeCell ref="C653:C654"/>
    <mergeCell ref="D653:D654"/>
    <mergeCell ref="E653:E654"/>
    <mergeCell ref="A642:E642"/>
    <mergeCell ref="A643:E643"/>
    <mergeCell ref="A647:A654"/>
    <mergeCell ref="A645:A646"/>
    <mergeCell ref="B645:B646"/>
    <mergeCell ref="C645:C646"/>
    <mergeCell ref="D645:D646"/>
    <mergeCell ref="E645:E646"/>
    <mergeCell ref="E634:K634"/>
    <mergeCell ref="A641:E641"/>
    <mergeCell ref="J626:J627"/>
    <mergeCell ref="K626:K627"/>
    <mergeCell ref="C628:C629"/>
    <mergeCell ref="D628:D629"/>
    <mergeCell ref="E628:E629"/>
    <mergeCell ref="F628:F629"/>
    <mergeCell ref="G628:G629"/>
    <mergeCell ref="H628:H629"/>
    <mergeCell ref="I628:I629"/>
    <mergeCell ref="J628:J629"/>
    <mergeCell ref="K628:K629"/>
    <mergeCell ref="C630:C631"/>
    <mergeCell ref="D630:D631"/>
    <mergeCell ref="E630:E631"/>
    <mergeCell ref="F630:F631"/>
    <mergeCell ref="G630:G631"/>
    <mergeCell ref="H630:H631"/>
    <mergeCell ref="I630:I631"/>
    <mergeCell ref="J630:J631"/>
    <mergeCell ref="K630:K631"/>
    <mergeCell ref="J620:J621"/>
    <mergeCell ref="K620:K621"/>
    <mergeCell ref="J622:J623"/>
    <mergeCell ref="K622:K623"/>
    <mergeCell ref="C624:C625"/>
    <mergeCell ref="D624:D625"/>
    <mergeCell ref="E624:E625"/>
    <mergeCell ref="F624:F625"/>
    <mergeCell ref="G624:G625"/>
    <mergeCell ref="H624:H625"/>
    <mergeCell ref="I624:I625"/>
    <mergeCell ref="J624:J625"/>
    <mergeCell ref="K624:K625"/>
    <mergeCell ref="C618:C619"/>
    <mergeCell ref="D618:D619"/>
    <mergeCell ref="E618:E619"/>
    <mergeCell ref="F618:F619"/>
    <mergeCell ref="G618:G619"/>
    <mergeCell ref="H618:H619"/>
    <mergeCell ref="I618:I619"/>
    <mergeCell ref="C620:C621"/>
    <mergeCell ref="D620:D621"/>
    <mergeCell ref="E620:E621"/>
    <mergeCell ref="F620:F621"/>
    <mergeCell ref="G620:G621"/>
    <mergeCell ref="H620:H621"/>
    <mergeCell ref="C595:C596"/>
    <mergeCell ref="D595:D596"/>
    <mergeCell ref="E595:E596"/>
    <mergeCell ref="F595:F596"/>
    <mergeCell ref="G595:G596"/>
    <mergeCell ref="C597:C598"/>
    <mergeCell ref="D597:D598"/>
    <mergeCell ref="E597:E598"/>
    <mergeCell ref="F597:F598"/>
    <mergeCell ref="G597:G598"/>
    <mergeCell ref="C599:C600"/>
    <mergeCell ref="D599:D600"/>
    <mergeCell ref="E599:E600"/>
    <mergeCell ref="F599:F600"/>
    <mergeCell ref="G599:G600"/>
    <mergeCell ref="J618:J619"/>
    <mergeCell ref="K618:K619"/>
    <mergeCell ref="F567:F568"/>
    <mergeCell ref="G567:G568"/>
    <mergeCell ref="H567:H568"/>
    <mergeCell ref="C569:C570"/>
    <mergeCell ref="D569:D570"/>
    <mergeCell ref="E569:E570"/>
    <mergeCell ref="F569:F570"/>
    <mergeCell ref="G569:G570"/>
    <mergeCell ref="H569:H570"/>
    <mergeCell ref="C581:F581"/>
    <mergeCell ref="C582:F582"/>
    <mergeCell ref="A585:A592"/>
    <mergeCell ref="C585:C586"/>
    <mergeCell ref="D585:D586"/>
    <mergeCell ref="E585:E586"/>
    <mergeCell ref="F585:F586"/>
    <mergeCell ref="G585:G586"/>
    <mergeCell ref="C587:C588"/>
    <mergeCell ref="D587:D588"/>
    <mergeCell ref="E587:E588"/>
    <mergeCell ref="F587:F588"/>
    <mergeCell ref="G587:G588"/>
    <mergeCell ref="C589:C590"/>
    <mergeCell ref="D589:D590"/>
    <mergeCell ref="E589:E590"/>
    <mergeCell ref="F589:F590"/>
    <mergeCell ref="G589:G590"/>
    <mergeCell ref="C591:C592"/>
    <mergeCell ref="D591:D592"/>
    <mergeCell ref="E591:E592"/>
    <mergeCell ref="F591:F592"/>
    <mergeCell ref="G591:G592"/>
    <mergeCell ref="H534:H535"/>
    <mergeCell ref="G534:G535"/>
    <mergeCell ref="F534:F535"/>
    <mergeCell ref="E534:E535"/>
    <mergeCell ref="D534:D535"/>
    <mergeCell ref="C534:C535"/>
    <mergeCell ref="H536:H537"/>
    <mergeCell ref="G536:G537"/>
    <mergeCell ref="F536:F537"/>
    <mergeCell ref="A555:A562"/>
    <mergeCell ref="C561:C562"/>
    <mergeCell ref="D561:D562"/>
    <mergeCell ref="E561:E562"/>
    <mergeCell ref="F561:F562"/>
    <mergeCell ref="G561:G562"/>
    <mergeCell ref="H561:H562"/>
    <mergeCell ref="A563:A570"/>
    <mergeCell ref="C563:C564"/>
    <mergeCell ref="D563:D564"/>
    <mergeCell ref="E563:E564"/>
    <mergeCell ref="F563:F564"/>
    <mergeCell ref="G563:G564"/>
    <mergeCell ref="H563:H564"/>
    <mergeCell ref="C565:C566"/>
    <mergeCell ref="D565:D566"/>
    <mergeCell ref="E565:E566"/>
    <mergeCell ref="F565:F566"/>
    <mergeCell ref="G565:G566"/>
    <mergeCell ref="H565:H566"/>
    <mergeCell ref="C567:C568"/>
    <mergeCell ref="D567:D568"/>
    <mergeCell ref="E567:E568"/>
    <mergeCell ref="G524:G525"/>
    <mergeCell ref="F524:F525"/>
    <mergeCell ref="H526:H527"/>
    <mergeCell ref="G526:G527"/>
    <mergeCell ref="F526:F527"/>
    <mergeCell ref="H528:H529"/>
    <mergeCell ref="G528:G529"/>
    <mergeCell ref="F528:F529"/>
    <mergeCell ref="H530:H531"/>
    <mergeCell ref="G530:G531"/>
    <mergeCell ref="F530:F531"/>
    <mergeCell ref="H532:H533"/>
    <mergeCell ref="G532:G533"/>
    <mergeCell ref="F532:F533"/>
    <mergeCell ref="E532:E533"/>
    <mergeCell ref="D532:D533"/>
    <mergeCell ref="C532:C533"/>
    <mergeCell ref="H524:H525"/>
    <mergeCell ref="K499:K500"/>
    <mergeCell ref="L499:L500"/>
    <mergeCell ref="C501:C502"/>
    <mergeCell ref="D501:D502"/>
    <mergeCell ref="E501:E502"/>
    <mergeCell ref="F501:F502"/>
    <mergeCell ref="G501:G502"/>
    <mergeCell ref="H501:H502"/>
    <mergeCell ref="I501:I502"/>
    <mergeCell ref="J501:J502"/>
    <mergeCell ref="K501:K502"/>
    <mergeCell ref="L501:L502"/>
    <mergeCell ref="C503:C504"/>
    <mergeCell ref="D503:D504"/>
    <mergeCell ref="E503:E504"/>
    <mergeCell ref="F503:F504"/>
    <mergeCell ref="G503:G504"/>
    <mergeCell ref="H503:H504"/>
    <mergeCell ref="I503:I504"/>
    <mergeCell ref="J503:J504"/>
    <mergeCell ref="K503:K504"/>
    <mergeCell ref="L503:L504"/>
    <mergeCell ref="J493:J494"/>
    <mergeCell ref="K493:K494"/>
    <mergeCell ref="L493:L494"/>
    <mergeCell ref="C495:C496"/>
    <mergeCell ref="D495:D496"/>
    <mergeCell ref="E495:E496"/>
    <mergeCell ref="F495:F496"/>
    <mergeCell ref="G495:G496"/>
    <mergeCell ref="H495:H496"/>
    <mergeCell ref="I495:I496"/>
    <mergeCell ref="J495:J496"/>
    <mergeCell ref="K495:K496"/>
    <mergeCell ref="L495:L496"/>
    <mergeCell ref="A497:A504"/>
    <mergeCell ref="C497:C498"/>
    <mergeCell ref="D497:D498"/>
    <mergeCell ref="E497:E498"/>
    <mergeCell ref="F497:F498"/>
    <mergeCell ref="G497:G498"/>
    <mergeCell ref="H497:H498"/>
    <mergeCell ref="I497:I498"/>
    <mergeCell ref="J497:J498"/>
    <mergeCell ref="K497:K498"/>
    <mergeCell ref="L497:L498"/>
    <mergeCell ref="C499:C500"/>
    <mergeCell ref="D499:D500"/>
    <mergeCell ref="E499:E500"/>
    <mergeCell ref="F499:F500"/>
    <mergeCell ref="G499:G500"/>
    <mergeCell ref="H499:H500"/>
    <mergeCell ref="I499:I500"/>
    <mergeCell ref="J499:J500"/>
    <mergeCell ref="F484:H484"/>
    <mergeCell ref="F485:H485"/>
    <mergeCell ref="I484:K484"/>
    <mergeCell ref="I485:K485"/>
    <mergeCell ref="A489:A496"/>
    <mergeCell ref="C489:C490"/>
    <mergeCell ref="D489:D490"/>
    <mergeCell ref="E489:E490"/>
    <mergeCell ref="F489:F490"/>
    <mergeCell ref="G489:G490"/>
    <mergeCell ref="H489:H490"/>
    <mergeCell ref="I489:I490"/>
    <mergeCell ref="J489:J490"/>
    <mergeCell ref="K489:K490"/>
    <mergeCell ref="L489:L490"/>
    <mergeCell ref="C491:C492"/>
    <mergeCell ref="D491:D492"/>
    <mergeCell ref="E491:E492"/>
    <mergeCell ref="F491:F492"/>
    <mergeCell ref="G491:G492"/>
    <mergeCell ref="H491:H492"/>
    <mergeCell ref="I491:I492"/>
    <mergeCell ref="J491:J492"/>
    <mergeCell ref="K491:K492"/>
    <mergeCell ref="L491:L492"/>
    <mergeCell ref="C493:C494"/>
    <mergeCell ref="D493:D494"/>
    <mergeCell ref="E493:E494"/>
    <mergeCell ref="F493:F494"/>
    <mergeCell ref="G493:G494"/>
    <mergeCell ref="H493:H494"/>
    <mergeCell ref="I493:I494"/>
    <mergeCell ref="A459:A466"/>
    <mergeCell ref="C459:C460"/>
    <mergeCell ref="D459:D460"/>
    <mergeCell ref="E459:E460"/>
    <mergeCell ref="C461:C462"/>
    <mergeCell ref="D461:D462"/>
    <mergeCell ref="E461:E462"/>
    <mergeCell ref="C463:C464"/>
    <mergeCell ref="D463:D464"/>
    <mergeCell ref="E463:E464"/>
    <mergeCell ref="C465:C466"/>
    <mergeCell ref="D465:D466"/>
    <mergeCell ref="E465:E466"/>
    <mergeCell ref="A467:A474"/>
    <mergeCell ref="C467:C468"/>
    <mergeCell ref="D467:D468"/>
    <mergeCell ref="E467:E468"/>
    <mergeCell ref="C469:C470"/>
    <mergeCell ref="D469:D470"/>
    <mergeCell ref="E469:E470"/>
    <mergeCell ref="C471:C472"/>
    <mergeCell ref="D471:D472"/>
    <mergeCell ref="E471:E472"/>
    <mergeCell ref="C473:C474"/>
    <mergeCell ref="D473:D474"/>
    <mergeCell ref="E473:E474"/>
    <mergeCell ref="A403:I403"/>
    <mergeCell ref="A404:I404"/>
    <mergeCell ref="C390:C391"/>
    <mergeCell ref="D390:D391"/>
    <mergeCell ref="E390:E391"/>
    <mergeCell ref="F390:F391"/>
    <mergeCell ref="G390:G391"/>
    <mergeCell ref="A416:A423"/>
    <mergeCell ref="A434:A441"/>
    <mergeCell ref="C434:C435"/>
    <mergeCell ref="D434:D435"/>
    <mergeCell ref="E434:E435"/>
    <mergeCell ref="C436:C437"/>
    <mergeCell ref="D436:D437"/>
    <mergeCell ref="E436:E437"/>
    <mergeCell ref="C438:C439"/>
    <mergeCell ref="D438:D439"/>
    <mergeCell ref="E438:E439"/>
    <mergeCell ref="C440:C441"/>
    <mergeCell ref="D440:D441"/>
    <mergeCell ref="E440:E441"/>
    <mergeCell ref="A428:F428"/>
    <mergeCell ref="A429:E429"/>
    <mergeCell ref="A430:E430"/>
    <mergeCell ref="A431:E431"/>
    <mergeCell ref="H390:H391"/>
    <mergeCell ref="I390:I391"/>
    <mergeCell ref="C414:C415"/>
    <mergeCell ref="I414:I415"/>
    <mergeCell ref="H414:H415"/>
    <mergeCell ref="G414:G415"/>
    <mergeCell ref="F414:F415"/>
    <mergeCell ref="I382:I383"/>
    <mergeCell ref="C384:C385"/>
    <mergeCell ref="D384:D385"/>
    <mergeCell ref="E384:E385"/>
    <mergeCell ref="F384:F385"/>
    <mergeCell ref="G384:G385"/>
    <mergeCell ref="H384:H385"/>
    <mergeCell ref="I384:I385"/>
    <mergeCell ref="C386:C387"/>
    <mergeCell ref="D386:D387"/>
    <mergeCell ref="E386:E387"/>
    <mergeCell ref="F386:F387"/>
    <mergeCell ref="G386:G387"/>
    <mergeCell ref="H386:H387"/>
    <mergeCell ref="I386:I387"/>
    <mergeCell ref="A390:A397"/>
    <mergeCell ref="A408:A415"/>
    <mergeCell ref="C408:C409"/>
    <mergeCell ref="D408:D409"/>
    <mergeCell ref="E408:E409"/>
    <mergeCell ref="F408:F409"/>
    <mergeCell ref="G408:G409"/>
    <mergeCell ref="H408:H409"/>
    <mergeCell ref="I408:I409"/>
    <mergeCell ref="C410:C411"/>
    <mergeCell ref="D410:D411"/>
    <mergeCell ref="E410:E411"/>
    <mergeCell ref="F410:F411"/>
    <mergeCell ref="G410:G411"/>
    <mergeCell ref="H410:H411"/>
    <mergeCell ref="I410:I411"/>
    <mergeCell ref="C412:C413"/>
    <mergeCell ref="F250:F251"/>
    <mergeCell ref="G250:G251"/>
    <mergeCell ref="H250:H251"/>
    <mergeCell ref="F259:F262"/>
    <mergeCell ref="B259:E259"/>
    <mergeCell ref="B260:E260"/>
    <mergeCell ref="A258:F258"/>
    <mergeCell ref="A257:F257"/>
    <mergeCell ref="A382:A389"/>
    <mergeCell ref="C382:C383"/>
    <mergeCell ref="D382:D383"/>
    <mergeCell ref="E382:E383"/>
    <mergeCell ref="F382:F383"/>
    <mergeCell ref="G382:G383"/>
    <mergeCell ref="H382:H383"/>
    <mergeCell ref="C388:C389"/>
    <mergeCell ref="D388:D389"/>
    <mergeCell ref="E388:E389"/>
    <mergeCell ref="F388:F389"/>
    <mergeCell ref="G388:G389"/>
    <mergeCell ref="H388:H389"/>
    <mergeCell ref="H238:H239"/>
    <mergeCell ref="F240:F241"/>
    <mergeCell ref="G240:G241"/>
    <mergeCell ref="H240:H241"/>
    <mergeCell ref="F242:F243"/>
    <mergeCell ref="G242:G243"/>
    <mergeCell ref="H242:H243"/>
    <mergeCell ref="B206:B207"/>
    <mergeCell ref="A377:I377"/>
    <mergeCell ref="F349:F352"/>
    <mergeCell ref="B349:E349"/>
    <mergeCell ref="B350:E350"/>
    <mergeCell ref="F320:F323"/>
    <mergeCell ref="B320:E320"/>
    <mergeCell ref="B321:E321"/>
    <mergeCell ref="F291:F294"/>
    <mergeCell ref="B291:E291"/>
    <mergeCell ref="B292:E292"/>
    <mergeCell ref="A288:F288"/>
    <mergeCell ref="A289:F289"/>
    <mergeCell ref="A290:F290"/>
    <mergeCell ref="A291:A294"/>
    <mergeCell ref="A244:A251"/>
    <mergeCell ref="F244:F245"/>
    <mergeCell ref="G244:G245"/>
    <mergeCell ref="H244:H245"/>
    <mergeCell ref="F246:F247"/>
    <mergeCell ref="G246:G247"/>
    <mergeCell ref="H246:H247"/>
    <mergeCell ref="F248:F249"/>
    <mergeCell ref="G248:G249"/>
    <mergeCell ref="H248:H249"/>
    <mergeCell ref="I204:I205"/>
    <mergeCell ref="H204:H205"/>
    <mergeCell ref="B198:B199"/>
    <mergeCell ref="B200:B201"/>
    <mergeCell ref="B202:B203"/>
    <mergeCell ref="B204:B205"/>
    <mergeCell ref="D204:D205"/>
    <mergeCell ref="C204:C205"/>
    <mergeCell ref="A259:A262"/>
    <mergeCell ref="I206:I207"/>
    <mergeCell ref="H206:H207"/>
    <mergeCell ref="B215:C215"/>
    <mergeCell ref="B216:C216"/>
    <mergeCell ref="B219:B220"/>
    <mergeCell ref="C219:C220"/>
    <mergeCell ref="B221:B222"/>
    <mergeCell ref="C221:C222"/>
    <mergeCell ref="B223:B224"/>
    <mergeCell ref="C223:C224"/>
    <mergeCell ref="B225:B226"/>
    <mergeCell ref="C225:C226"/>
    <mergeCell ref="C232:H232"/>
    <mergeCell ref="C233:H233"/>
    <mergeCell ref="A236:A243"/>
    <mergeCell ref="C236:C237"/>
    <mergeCell ref="D236:D237"/>
    <mergeCell ref="E236:E237"/>
    <mergeCell ref="F236:F237"/>
    <mergeCell ref="G236:G237"/>
    <mergeCell ref="H236:H237"/>
    <mergeCell ref="F238:F239"/>
    <mergeCell ref="G238:G239"/>
    <mergeCell ref="F185:F186"/>
    <mergeCell ref="H183:H184"/>
    <mergeCell ref="H185:H186"/>
    <mergeCell ref="A191:I191"/>
    <mergeCell ref="A190:I190"/>
    <mergeCell ref="A189:I189"/>
    <mergeCell ref="F195:G195"/>
    <mergeCell ref="F196:G196"/>
    <mergeCell ref="D195:E195"/>
    <mergeCell ref="D196:E196"/>
    <mergeCell ref="B195:C195"/>
    <mergeCell ref="B196:C196"/>
    <mergeCell ref="I198:I199"/>
    <mergeCell ref="H198:H199"/>
    <mergeCell ref="I200:I201"/>
    <mergeCell ref="H200:H201"/>
    <mergeCell ref="I202:I203"/>
    <mergeCell ref="H202:H203"/>
    <mergeCell ref="I177:I178"/>
    <mergeCell ref="I179:I180"/>
    <mergeCell ref="I181:I182"/>
    <mergeCell ref="F177:F178"/>
    <mergeCell ref="F179:F180"/>
    <mergeCell ref="F181:F182"/>
    <mergeCell ref="H177:H178"/>
    <mergeCell ref="H179:H180"/>
    <mergeCell ref="H181:H182"/>
    <mergeCell ref="A175:A176"/>
    <mergeCell ref="H174:I175"/>
    <mergeCell ref="C177:C178"/>
    <mergeCell ref="B177:B178"/>
    <mergeCell ref="G179:G180"/>
    <mergeCell ref="E179:E180"/>
    <mergeCell ref="A193:A197"/>
    <mergeCell ref="H195:I196"/>
    <mergeCell ref="B193:I193"/>
    <mergeCell ref="B194:I194"/>
    <mergeCell ref="I183:I184"/>
    <mergeCell ref="G183:G184"/>
    <mergeCell ref="E183:E184"/>
    <mergeCell ref="D183:D184"/>
    <mergeCell ref="C183:C184"/>
    <mergeCell ref="B183:B184"/>
    <mergeCell ref="I185:I186"/>
    <mergeCell ref="G185:G186"/>
    <mergeCell ref="E185:E186"/>
    <mergeCell ref="D185:D186"/>
    <mergeCell ref="C185:C186"/>
    <mergeCell ref="B185:B186"/>
    <mergeCell ref="F183:F184"/>
    <mergeCell ref="I164:I165"/>
    <mergeCell ref="H164:H165"/>
    <mergeCell ref="G164:G165"/>
    <mergeCell ref="F164:F165"/>
    <mergeCell ref="E164:E165"/>
    <mergeCell ref="D164:D165"/>
    <mergeCell ref="C164:C165"/>
    <mergeCell ref="B164:B165"/>
    <mergeCell ref="A170:I170"/>
    <mergeCell ref="A171:I171"/>
    <mergeCell ref="A169:I169"/>
    <mergeCell ref="F174:G174"/>
    <mergeCell ref="F175:G175"/>
    <mergeCell ref="D174:E174"/>
    <mergeCell ref="D175:E175"/>
    <mergeCell ref="B174:C174"/>
    <mergeCell ref="B175:C175"/>
    <mergeCell ref="F158:F159"/>
    <mergeCell ref="E158:E159"/>
    <mergeCell ref="D158:D159"/>
    <mergeCell ref="C158:C159"/>
    <mergeCell ref="B158:B159"/>
    <mergeCell ref="C109:C110"/>
    <mergeCell ref="C111:C112"/>
    <mergeCell ref="C113:C114"/>
    <mergeCell ref="C115:C116"/>
    <mergeCell ref="C117:C118"/>
    <mergeCell ref="C119:C120"/>
    <mergeCell ref="C121:C122"/>
    <mergeCell ref="C123:C124"/>
    <mergeCell ref="B131:C131"/>
    <mergeCell ref="A172:I172"/>
    <mergeCell ref="A173:I173"/>
    <mergeCell ref="I160:I161"/>
    <mergeCell ref="H160:H161"/>
    <mergeCell ref="G160:G161"/>
    <mergeCell ref="F160:F161"/>
    <mergeCell ref="E160:E161"/>
    <mergeCell ref="D160:D161"/>
    <mergeCell ref="C160:C161"/>
    <mergeCell ref="B160:B161"/>
    <mergeCell ref="I162:I163"/>
    <mergeCell ref="H162:H163"/>
    <mergeCell ref="G162:G163"/>
    <mergeCell ref="F162:F163"/>
    <mergeCell ref="E162:E163"/>
    <mergeCell ref="D162:D163"/>
    <mergeCell ref="C162:C163"/>
    <mergeCell ref="B162:B163"/>
    <mergeCell ref="F62:F63"/>
    <mergeCell ref="G62:G63"/>
    <mergeCell ref="H62:H63"/>
    <mergeCell ref="I62:I63"/>
    <mergeCell ref="J62:J63"/>
    <mergeCell ref="K62:K63"/>
    <mergeCell ref="A64:A71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C68:C69"/>
    <mergeCell ref="D68:D69"/>
    <mergeCell ref="E68:E69"/>
    <mergeCell ref="F68:F69"/>
    <mergeCell ref="G68:G69"/>
    <mergeCell ref="H68:H69"/>
    <mergeCell ref="I68:I69"/>
    <mergeCell ref="F56:F57"/>
    <mergeCell ref="G56:G57"/>
    <mergeCell ref="H56:H57"/>
    <mergeCell ref="I56:I57"/>
    <mergeCell ref="J56:J57"/>
    <mergeCell ref="K56:K57"/>
    <mergeCell ref="F58:F59"/>
    <mergeCell ref="G58:G59"/>
    <mergeCell ref="H58:H59"/>
    <mergeCell ref="I58:I59"/>
    <mergeCell ref="J58:J59"/>
    <mergeCell ref="K58:K59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C50:K50"/>
    <mergeCell ref="C51:K51"/>
    <mergeCell ref="C52:E52"/>
    <mergeCell ref="C53:E53"/>
    <mergeCell ref="F52:H52"/>
    <mergeCell ref="F53:H53"/>
    <mergeCell ref="A47:K47"/>
    <mergeCell ref="A48:K48"/>
    <mergeCell ref="A50:A55"/>
    <mergeCell ref="B50:B55"/>
    <mergeCell ref="I52:I55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A35:A42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C39:C40"/>
    <mergeCell ref="D39:D40"/>
    <mergeCell ref="J39:J40"/>
    <mergeCell ref="K39:K40"/>
    <mergeCell ref="E27:E28"/>
    <mergeCell ref="F27:F28"/>
    <mergeCell ref="G27:G28"/>
    <mergeCell ref="H27:H28"/>
    <mergeCell ref="I27:I28"/>
    <mergeCell ref="J27:J28"/>
    <mergeCell ref="K27:K28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C31:C32"/>
    <mergeCell ref="J31:J32"/>
    <mergeCell ref="K31:K32"/>
    <mergeCell ref="A12:D12"/>
    <mergeCell ref="D31:D32"/>
    <mergeCell ref="E31:E32"/>
    <mergeCell ref="F31:F32"/>
    <mergeCell ref="G31:G32"/>
    <mergeCell ref="H31:H32"/>
    <mergeCell ref="I31:I32"/>
    <mergeCell ref="E39:E40"/>
    <mergeCell ref="F39:F40"/>
    <mergeCell ref="G39:G40"/>
    <mergeCell ref="H39:H40"/>
    <mergeCell ref="I39:I40"/>
    <mergeCell ref="C56:C57"/>
    <mergeCell ref="D56:D57"/>
    <mergeCell ref="E56:E57"/>
    <mergeCell ref="C58:C59"/>
    <mergeCell ref="D58:D59"/>
    <mergeCell ref="E58:E59"/>
    <mergeCell ref="A56:A63"/>
    <mergeCell ref="C62:C63"/>
    <mergeCell ref="D62:D63"/>
    <mergeCell ref="E62:E63"/>
    <mergeCell ref="C21:K21"/>
    <mergeCell ref="C22:K22"/>
    <mergeCell ref="C23:E23"/>
    <mergeCell ref="C24:E24"/>
    <mergeCell ref="F23:H23"/>
    <mergeCell ref="F24:H24"/>
    <mergeCell ref="A27:A34"/>
    <mergeCell ref="C27:C28"/>
    <mergeCell ref="D27:D28"/>
    <mergeCell ref="J68:J69"/>
    <mergeCell ref="K68:K69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A317:F317"/>
    <mergeCell ref="A318:F318"/>
    <mergeCell ref="A319:F319"/>
    <mergeCell ref="A454:E454"/>
    <mergeCell ref="F81:I82"/>
    <mergeCell ref="B81:E82"/>
    <mergeCell ref="E85:E86"/>
    <mergeCell ref="D85:D86"/>
    <mergeCell ref="C85:C86"/>
    <mergeCell ref="B85:B86"/>
    <mergeCell ref="I156:I157"/>
    <mergeCell ref="H156:H157"/>
    <mergeCell ref="G156:G157"/>
    <mergeCell ref="F156:F157"/>
    <mergeCell ref="E156:E157"/>
    <mergeCell ref="D156:D157"/>
    <mergeCell ref="C156:C157"/>
    <mergeCell ref="B156:B157"/>
    <mergeCell ref="I158:I159"/>
    <mergeCell ref="H158:H159"/>
    <mergeCell ref="G158:G159"/>
    <mergeCell ref="A480:L480"/>
    <mergeCell ref="A481:L481"/>
    <mergeCell ref="A479:L479"/>
    <mergeCell ref="B97:B98"/>
    <mergeCell ref="C97:C98"/>
    <mergeCell ref="D97:D98"/>
    <mergeCell ref="E97:E98"/>
    <mergeCell ref="B132:C132"/>
    <mergeCell ref="C135:C136"/>
    <mergeCell ref="B135:B136"/>
    <mergeCell ref="C137:C138"/>
    <mergeCell ref="B137:B138"/>
    <mergeCell ref="C139:C140"/>
    <mergeCell ref="B139:B140"/>
    <mergeCell ref="C141:C142"/>
    <mergeCell ref="B141:B142"/>
    <mergeCell ref="D179:D180"/>
    <mergeCell ref="H153:I153"/>
    <mergeCell ref="H154:I154"/>
    <mergeCell ref="F153:G153"/>
    <mergeCell ref="C179:C180"/>
    <mergeCell ref="B179:B180"/>
    <mergeCell ref="G181:G182"/>
    <mergeCell ref="E181:E182"/>
    <mergeCell ref="D181:D182"/>
    <mergeCell ref="C181:C182"/>
    <mergeCell ref="B181:B182"/>
    <mergeCell ref="G177:G178"/>
    <mergeCell ref="E177:E178"/>
    <mergeCell ref="D177:D178"/>
    <mergeCell ref="A379:I379"/>
    <mergeCell ref="A320:A323"/>
    <mergeCell ref="G206:G207"/>
    <mergeCell ref="F206:F207"/>
    <mergeCell ref="E206:E207"/>
    <mergeCell ref="G198:G199"/>
    <mergeCell ref="F198:F199"/>
    <mergeCell ref="E198:E199"/>
    <mergeCell ref="D198:D199"/>
    <mergeCell ref="C198:C199"/>
    <mergeCell ref="G200:G201"/>
    <mergeCell ref="F200:F201"/>
    <mergeCell ref="E200:E201"/>
    <mergeCell ref="D200:D201"/>
    <mergeCell ref="C200:C201"/>
    <mergeCell ref="G202:G203"/>
    <mergeCell ref="F202:F203"/>
    <mergeCell ref="E202:E203"/>
    <mergeCell ref="D202:D203"/>
    <mergeCell ref="C202:C203"/>
    <mergeCell ref="G204:G205"/>
    <mergeCell ref="F204:F205"/>
    <mergeCell ref="E204:E205"/>
    <mergeCell ref="C238:C239"/>
    <mergeCell ref="D238:D239"/>
    <mergeCell ref="E238:E239"/>
    <mergeCell ref="C246:C247"/>
    <mergeCell ref="D246:D247"/>
    <mergeCell ref="E246:E247"/>
    <mergeCell ref="C248:C249"/>
    <mergeCell ref="D248:D249"/>
    <mergeCell ref="E248:E249"/>
    <mergeCell ref="C250:C251"/>
    <mergeCell ref="D250:D251"/>
    <mergeCell ref="E250:E251"/>
    <mergeCell ref="C240:C241"/>
    <mergeCell ref="D240:D241"/>
    <mergeCell ref="E240:E241"/>
    <mergeCell ref="C242:C243"/>
    <mergeCell ref="D242:D243"/>
    <mergeCell ref="E242:E243"/>
    <mergeCell ref="C244:C245"/>
    <mergeCell ref="D244:D245"/>
    <mergeCell ref="E244:E245"/>
    <mergeCell ref="E414:E415"/>
    <mergeCell ref="D414:D415"/>
    <mergeCell ref="I388:I389"/>
    <mergeCell ref="C394:C395"/>
    <mergeCell ref="D394:D395"/>
    <mergeCell ref="E394:E395"/>
    <mergeCell ref="F394:F395"/>
    <mergeCell ref="G394:G395"/>
    <mergeCell ref="H394:H395"/>
    <mergeCell ref="I394:I395"/>
    <mergeCell ref="C392:C393"/>
    <mergeCell ref="D392:D393"/>
    <mergeCell ref="E392:E393"/>
    <mergeCell ref="F392:F393"/>
    <mergeCell ref="G392:G393"/>
    <mergeCell ref="H392:H393"/>
    <mergeCell ref="I392:I393"/>
    <mergeCell ref="C396:C397"/>
    <mergeCell ref="D396:D397"/>
    <mergeCell ref="E396:E397"/>
    <mergeCell ref="F396:F397"/>
    <mergeCell ref="G396:G397"/>
    <mergeCell ref="H396:H397"/>
    <mergeCell ref="I396:I397"/>
    <mergeCell ref="H412:H413"/>
    <mergeCell ref="I412:I413"/>
    <mergeCell ref="A401:D401"/>
    <mergeCell ref="A402:I402"/>
    <mergeCell ref="D412:D413"/>
    <mergeCell ref="E412:E413"/>
    <mergeCell ref="F412:F413"/>
    <mergeCell ref="G412:G413"/>
    <mergeCell ref="I420:I421"/>
    <mergeCell ref="H420:H421"/>
    <mergeCell ref="G420:G421"/>
    <mergeCell ref="F420:F421"/>
    <mergeCell ref="E420:E421"/>
    <mergeCell ref="D420:D421"/>
    <mergeCell ref="C420:C421"/>
    <mergeCell ref="I422:I423"/>
    <mergeCell ref="H422:H423"/>
    <mergeCell ref="G422:G423"/>
    <mergeCell ref="F422:F423"/>
    <mergeCell ref="E422:E423"/>
    <mergeCell ref="D422:D423"/>
    <mergeCell ref="C422:C423"/>
    <mergeCell ref="I416:I417"/>
    <mergeCell ref="H416:H417"/>
    <mergeCell ref="G416:G417"/>
    <mergeCell ref="F416:F417"/>
    <mergeCell ref="E416:E417"/>
    <mergeCell ref="D416:D417"/>
    <mergeCell ref="C416:C417"/>
    <mergeCell ref="I418:I419"/>
    <mergeCell ref="H418:H419"/>
    <mergeCell ref="G418:G419"/>
    <mergeCell ref="F418:F419"/>
    <mergeCell ref="E418:E419"/>
    <mergeCell ref="D418:D419"/>
    <mergeCell ref="C418:C419"/>
    <mergeCell ref="A453:E453"/>
    <mergeCell ref="A452:E452"/>
    <mergeCell ref="A442:A449"/>
    <mergeCell ref="C442:C443"/>
    <mergeCell ref="D442:D443"/>
    <mergeCell ref="E442:E443"/>
    <mergeCell ref="C444:C445"/>
    <mergeCell ref="D444:D445"/>
    <mergeCell ref="E444:E445"/>
    <mergeCell ref="C446:C447"/>
    <mergeCell ref="D446:D447"/>
    <mergeCell ref="E446:E447"/>
    <mergeCell ref="C448:C449"/>
    <mergeCell ref="D448:D449"/>
    <mergeCell ref="E448:E449"/>
    <mergeCell ref="I626:I627"/>
    <mergeCell ref="C632:C633"/>
    <mergeCell ref="D632:D633"/>
    <mergeCell ref="E632:E633"/>
    <mergeCell ref="F632:F633"/>
    <mergeCell ref="E536:E537"/>
    <mergeCell ref="D536:D537"/>
    <mergeCell ref="C536:C537"/>
    <mergeCell ref="C549:H549"/>
    <mergeCell ref="C550:H550"/>
    <mergeCell ref="C551:E551"/>
    <mergeCell ref="C552:E552"/>
    <mergeCell ref="F551:H551"/>
    <mergeCell ref="F552:H552"/>
    <mergeCell ref="E557:E558"/>
    <mergeCell ref="F557:F558"/>
    <mergeCell ref="G557:G558"/>
    <mergeCell ref="G732:G733"/>
    <mergeCell ref="H732:H733"/>
    <mergeCell ref="G734:G735"/>
    <mergeCell ref="H734:H735"/>
    <mergeCell ref="G736:G737"/>
    <mergeCell ref="H736:H737"/>
    <mergeCell ref="G738:G739"/>
    <mergeCell ref="H738:H739"/>
    <mergeCell ref="H557:H558"/>
    <mergeCell ref="C559:C560"/>
    <mergeCell ref="D559:D560"/>
    <mergeCell ref="E559:E560"/>
    <mergeCell ref="F559:F560"/>
    <mergeCell ref="G559:G560"/>
    <mergeCell ref="H559:H560"/>
    <mergeCell ref="C555:C556"/>
    <mergeCell ref="D555:D556"/>
    <mergeCell ref="E555:E556"/>
    <mergeCell ref="F555:F556"/>
    <mergeCell ref="G555:G556"/>
    <mergeCell ref="H555:H556"/>
    <mergeCell ref="C557:C558"/>
    <mergeCell ref="D557:D558"/>
    <mergeCell ref="D732:D733"/>
    <mergeCell ref="E732:E733"/>
    <mergeCell ref="F732:F733"/>
    <mergeCell ref="A601:C601"/>
    <mergeCell ref="D601:G601"/>
    <mergeCell ref="A609:K609"/>
    <mergeCell ref="A610:K610"/>
    <mergeCell ref="A611:K611"/>
    <mergeCell ref="A626:A633"/>
    <mergeCell ref="C819:C820"/>
    <mergeCell ref="D819:D820"/>
    <mergeCell ref="E819:E820"/>
    <mergeCell ref="C821:C822"/>
    <mergeCell ref="D821:D822"/>
    <mergeCell ref="E821:E822"/>
    <mergeCell ref="C823:C824"/>
    <mergeCell ref="D823:D824"/>
    <mergeCell ref="E823:E824"/>
    <mergeCell ref="C825:C826"/>
    <mergeCell ref="D825:D826"/>
    <mergeCell ref="E825:E826"/>
    <mergeCell ref="C827:C828"/>
    <mergeCell ref="D827:D828"/>
    <mergeCell ref="E827:E828"/>
    <mergeCell ref="C829:C830"/>
    <mergeCell ref="D829:D830"/>
    <mergeCell ref="E829:E830"/>
    <mergeCell ref="C831:C832"/>
    <mergeCell ref="D798:D799"/>
    <mergeCell ref="E798:E799"/>
    <mergeCell ref="F798:F799"/>
    <mergeCell ref="G798:G799"/>
    <mergeCell ref="H798:H799"/>
    <mergeCell ref="C800:C801"/>
    <mergeCell ref="J52:J55"/>
    <mergeCell ref="K52:K55"/>
    <mergeCell ref="A256:F256"/>
    <mergeCell ref="D206:D207"/>
    <mergeCell ref="C206:C207"/>
    <mergeCell ref="E530:E531"/>
    <mergeCell ref="D530:D531"/>
    <mergeCell ref="C530:C531"/>
    <mergeCell ref="E522:E523"/>
    <mergeCell ref="C687:C688"/>
    <mergeCell ref="C689:C690"/>
    <mergeCell ref="A740:A747"/>
    <mergeCell ref="C740:C741"/>
    <mergeCell ref="D740:D741"/>
    <mergeCell ref="E740:E741"/>
    <mergeCell ref="F740:F741"/>
    <mergeCell ref="C742:C743"/>
    <mergeCell ref="D742:D743"/>
    <mergeCell ref="C714:C715"/>
    <mergeCell ref="C716:C717"/>
    <mergeCell ref="E742:E743"/>
    <mergeCell ref="F742:F743"/>
    <mergeCell ref="C744:C745"/>
    <mergeCell ref="D744:D745"/>
    <mergeCell ref="C734:C735"/>
    <mergeCell ref="D734:D735"/>
    <mergeCell ref="L482:L485"/>
    <mergeCell ref="L486:L488"/>
    <mergeCell ref="A505:D505"/>
    <mergeCell ref="F505:L505"/>
    <mergeCell ref="E899:E900"/>
    <mergeCell ref="D899:D900"/>
    <mergeCell ref="C899:C900"/>
    <mergeCell ref="B899:B900"/>
    <mergeCell ref="E901:E902"/>
    <mergeCell ref="D901:D902"/>
    <mergeCell ref="C901:C902"/>
    <mergeCell ref="B901:B902"/>
    <mergeCell ref="E903:E904"/>
    <mergeCell ref="D903:D904"/>
    <mergeCell ref="C903:C904"/>
    <mergeCell ref="B903:B904"/>
    <mergeCell ref="C844:C845"/>
    <mergeCell ref="D844:D845"/>
    <mergeCell ref="E844:E845"/>
    <mergeCell ref="C846:C847"/>
    <mergeCell ref="D846:D847"/>
    <mergeCell ref="E846:E847"/>
    <mergeCell ref="C848:C849"/>
    <mergeCell ref="D848:D849"/>
    <mergeCell ref="E848:E849"/>
    <mergeCell ref="C850:C851"/>
    <mergeCell ref="D850:D851"/>
    <mergeCell ref="E850:E851"/>
    <mergeCell ref="C852:C853"/>
    <mergeCell ref="D852:D853"/>
    <mergeCell ref="A798:A805"/>
    <mergeCell ref="C798:C799"/>
    <mergeCell ref="A515:H515"/>
    <mergeCell ref="A514:H514"/>
    <mergeCell ref="A513:H513"/>
    <mergeCell ref="A546:H546"/>
    <mergeCell ref="A486:A488"/>
    <mergeCell ref="A482:A485"/>
    <mergeCell ref="B486:B488"/>
    <mergeCell ref="B482:B485"/>
    <mergeCell ref="C487:C488"/>
    <mergeCell ref="D487:D488"/>
    <mergeCell ref="E487:E488"/>
    <mergeCell ref="F487:F488"/>
    <mergeCell ref="G487:G488"/>
    <mergeCell ref="H487:H488"/>
    <mergeCell ref="I487:I488"/>
    <mergeCell ref="J487:J488"/>
    <mergeCell ref="A580:G580"/>
    <mergeCell ref="A579:G579"/>
    <mergeCell ref="A578:G578"/>
    <mergeCell ref="G583:G584"/>
    <mergeCell ref="G581:G582"/>
    <mergeCell ref="B583:B584"/>
    <mergeCell ref="B581:B582"/>
    <mergeCell ref="A581:A582"/>
    <mergeCell ref="A583:A584"/>
    <mergeCell ref="E520:E521"/>
    <mergeCell ref="F520:F521"/>
    <mergeCell ref="G520:G521"/>
    <mergeCell ref="H522:H523"/>
    <mergeCell ref="G522:G523"/>
    <mergeCell ref="F522:F523"/>
    <mergeCell ref="K487:K488"/>
    <mergeCell ref="C482:K482"/>
    <mergeCell ref="C483:K483"/>
    <mergeCell ref="C484:E484"/>
    <mergeCell ref="C485:E485"/>
    <mergeCell ref="C516:G516"/>
    <mergeCell ref="D522:D523"/>
    <mergeCell ref="C522:C523"/>
    <mergeCell ref="E524:E525"/>
    <mergeCell ref="D524:D525"/>
    <mergeCell ref="C524:C525"/>
    <mergeCell ref="E526:E527"/>
    <mergeCell ref="D526:D527"/>
    <mergeCell ref="C526:C527"/>
    <mergeCell ref="E528:E529"/>
    <mergeCell ref="D528:D529"/>
    <mergeCell ref="A552:A554"/>
    <mergeCell ref="A549:A551"/>
    <mergeCell ref="B552:B554"/>
    <mergeCell ref="B549:B551"/>
    <mergeCell ref="H519:H521"/>
    <mergeCell ref="H516:H518"/>
    <mergeCell ref="C517:G518"/>
    <mergeCell ref="A538:D538"/>
    <mergeCell ref="E538:H538"/>
    <mergeCell ref="B530:B537"/>
    <mergeCell ref="B522:B529"/>
    <mergeCell ref="A547:H547"/>
    <mergeCell ref="A548:H548"/>
    <mergeCell ref="C528:C529"/>
    <mergeCell ref="C520:C521"/>
    <mergeCell ref="D520:D521"/>
    <mergeCell ref="A571:C571"/>
    <mergeCell ref="E571:H571"/>
    <mergeCell ref="I620:I621"/>
    <mergeCell ref="C622:C623"/>
    <mergeCell ref="D622:D623"/>
    <mergeCell ref="E622:E623"/>
    <mergeCell ref="F622:F623"/>
    <mergeCell ref="G622:G623"/>
    <mergeCell ref="H622:H623"/>
    <mergeCell ref="I622:I623"/>
    <mergeCell ref="C626:C627"/>
    <mergeCell ref="D626:D627"/>
    <mergeCell ref="E626:E627"/>
    <mergeCell ref="F626:F627"/>
    <mergeCell ref="G626:G627"/>
    <mergeCell ref="H626:H627"/>
    <mergeCell ref="C673:C674"/>
    <mergeCell ref="B673:B674"/>
    <mergeCell ref="A618:A625"/>
    <mergeCell ref="A615:A617"/>
    <mergeCell ref="A612:A614"/>
    <mergeCell ref="B615:B617"/>
    <mergeCell ref="B612:B614"/>
    <mergeCell ref="C612:K613"/>
    <mergeCell ref="C614:K615"/>
    <mergeCell ref="A634:C634"/>
    <mergeCell ref="A593:A600"/>
    <mergeCell ref="C593:C594"/>
    <mergeCell ref="D593:D594"/>
    <mergeCell ref="E593:E594"/>
    <mergeCell ref="F593:F594"/>
    <mergeCell ref="G593:G594"/>
    <mergeCell ref="A696:C696"/>
    <mergeCell ref="A697:C697"/>
    <mergeCell ref="A698:C698"/>
    <mergeCell ref="A700:A701"/>
    <mergeCell ref="A710:A717"/>
    <mergeCell ref="B700:B701"/>
    <mergeCell ref="C700:C701"/>
    <mergeCell ref="A720:B720"/>
    <mergeCell ref="A725:H725"/>
    <mergeCell ref="A726:H726"/>
    <mergeCell ref="A727:H727"/>
    <mergeCell ref="A728:A729"/>
    <mergeCell ref="A730:A731"/>
    <mergeCell ref="B728:B729"/>
    <mergeCell ref="B730:B731"/>
    <mergeCell ref="A760:A761"/>
    <mergeCell ref="B758:B759"/>
    <mergeCell ref="B760:B761"/>
    <mergeCell ref="A732:A739"/>
    <mergeCell ref="C732:C733"/>
    <mergeCell ref="E734:E735"/>
    <mergeCell ref="F734:F735"/>
    <mergeCell ref="C736:C737"/>
    <mergeCell ref="D736:D737"/>
    <mergeCell ref="E736:E737"/>
    <mergeCell ref="F736:F737"/>
    <mergeCell ref="C738:C739"/>
    <mergeCell ref="D738:D739"/>
    <mergeCell ref="E738:E739"/>
    <mergeCell ref="F738:F739"/>
    <mergeCell ref="C728:H728"/>
    <mergeCell ref="C729:H729"/>
    <mergeCell ref="A778:C778"/>
    <mergeCell ref="E778:H778"/>
    <mergeCell ref="A806:D806"/>
    <mergeCell ref="E806:H806"/>
    <mergeCell ref="A786:A787"/>
    <mergeCell ref="A788:A789"/>
    <mergeCell ref="B786:B787"/>
    <mergeCell ref="B788:B789"/>
    <mergeCell ref="A785:H785"/>
    <mergeCell ref="A784:H784"/>
    <mergeCell ref="A783:H783"/>
    <mergeCell ref="A1978:C1978"/>
    <mergeCell ref="A1977:C1977"/>
    <mergeCell ref="A1976:C1976"/>
    <mergeCell ref="B1963:C1964"/>
    <mergeCell ref="C1966:C1967"/>
    <mergeCell ref="C1968:C1969"/>
    <mergeCell ref="C1970:C1971"/>
    <mergeCell ref="C1972:C1973"/>
    <mergeCell ref="E852:E853"/>
    <mergeCell ref="C854:C855"/>
    <mergeCell ref="D854:D855"/>
    <mergeCell ref="F1843:L1843"/>
    <mergeCell ref="L1833:L1834"/>
    <mergeCell ref="J1833:J1834"/>
    <mergeCell ref="I1833:I1834"/>
    <mergeCell ref="H1833:H1834"/>
    <mergeCell ref="J1825:J1826"/>
    <mergeCell ref="K1825:K1826"/>
    <mergeCell ref="L1825:L1826"/>
    <mergeCell ref="J1827:J1828"/>
    <mergeCell ref="B1825:B1826"/>
    <mergeCell ref="F762:F763"/>
    <mergeCell ref="G762:G763"/>
    <mergeCell ref="H762:H763"/>
    <mergeCell ref="A1962:C1962"/>
    <mergeCell ref="A1961:C1961"/>
    <mergeCell ref="A1960:C1960"/>
    <mergeCell ref="A1959:C1959"/>
    <mergeCell ref="D1952:E1952"/>
    <mergeCell ref="A1952:C1952"/>
    <mergeCell ref="A2041:G2041"/>
    <mergeCell ref="A2040:G2040"/>
    <mergeCell ref="A2039:G2039"/>
    <mergeCell ref="A2012:G2012"/>
    <mergeCell ref="A2011:G2011"/>
    <mergeCell ref="A2010:G2010"/>
    <mergeCell ref="A2015:A2023"/>
    <mergeCell ref="A2024:A2031"/>
    <mergeCell ref="A2034:C2034"/>
    <mergeCell ref="A2033:C2033"/>
    <mergeCell ref="A1995:A1998"/>
    <mergeCell ref="A1999:A2002"/>
    <mergeCell ref="E1934:E1935"/>
    <mergeCell ref="D1934:D1935"/>
    <mergeCell ref="C1934:C1935"/>
    <mergeCell ref="E1936:E1937"/>
    <mergeCell ref="A1843:C1843"/>
    <mergeCell ref="A1831:A1842"/>
    <mergeCell ref="A1851:E1851"/>
    <mergeCell ref="A1850:E1850"/>
    <mergeCell ref="A1849:E1849"/>
    <mergeCell ref="A1844:C1844"/>
    <mergeCell ref="A1845:C1845"/>
    <mergeCell ref="G1825:G1826"/>
    <mergeCell ref="H1825:H1826"/>
    <mergeCell ref="I1825:I1826"/>
    <mergeCell ref="B1827:B1828"/>
    <mergeCell ref="D1827:D1828"/>
    <mergeCell ref="E1827:E1828"/>
    <mergeCell ref="F1827:F1828"/>
    <mergeCell ref="G1827:G1828"/>
    <mergeCell ref="H1827:H1828"/>
    <mergeCell ref="I1827:I1828"/>
    <mergeCell ref="D1816:L1816"/>
    <mergeCell ref="J1819:J1820"/>
    <mergeCell ref="K1819:K1820"/>
    <mergeCell ref="L1819:L1820"/>
    <mergeCell ref="J1821:J1822"/>
    <mergeCell ref="K1821:K1822"/>
    <mergeCell ref="L1821:L1822"/>
    <mergeCell ref="J1823:J1824"/>
    <mergeCell ref="K1823:K1824"/>
    <mergeCell ref="L1823:L1824"/>
    <mergeCell ref="A1788:C1788"/>
    <mergeCell ref="A1787:C1787"/>
    <mergeCell ref="A1786:C1786"/>
    <mergeCell ref="A1781:G1781"/>
    <mergeCell ref="G1763:G1764"/>
    <mergeCell ref="F1763:F1764"/>
    <mergeCell ref="E1763:E1764"/>
    <mergeCell ref="D1763:D1764"/>
    <mergeCell ref="C1763:C1764"/>
    <mergeCell ref="A1760:G1760"/>
    <mergeCell ref="A1759:G1759"/>
    <mergeCell ref="A1758:G1758"/>
    <mergeCell ref="A1752:F1752"/>
    <mergeCell ref="C1761:G1761"/>
    <mergeCell ref="A1765:A1772"/>
    <mergeCell ref="C1765:C1766"/>
    <mergeCell ref="D1765:D1766"/>
    <mergeCell ref="E1765:E1766"/>
    <mergeCell ref="F1765:F1766"/>
    <mergeCell ref="G1765:G1766"/>
    <mergeCell ref="C1767:C1768"/>
    <mergeCell ref="D1767:D1768"/>
    <mergeCell ref="E1767:E1768"/>
    <mergeCell ref="F1767:F1768"/>
    <mergeCell ref="G1767:G1768"/>
    <mergeCell ref="C1769:C1770"/>
    <mergeCell ref="D1769:D1770"/>
    <mergeCell ref="E1769:E1770"/>
    <mergeCell ref="F1769:F1770"/>
    <mergeCell ref="G1769:G1770"/>
    <mergeCell ref="C1771:C1772"/>
    <mergeCell ref="D1771:D1772"/>
    <mergeCell ref="A1814:L1814"/>
    <mergeCell ref="A1813:L1813"/>
    <mergeCell ref="A1704:K1704"/>
    <mergeCell ref="A1703:K1703"/>
    <mergeCell ref="A1702:K1702"/>
    <mergeCell ref="A1609:G1609"/>
    <mergeCell ref="A1608:G1608"/>
    <mergeCell ref="A1607:G1607"/>
    <mergeCell ref="D1561:D1562"/>
    <mergeCell ref="D1559:D1560"/>
    <mergeCell ref="C1573:C1574"/>
    <mergeCell ref="C1571:C1572"/>
    <mergeCell ref="C1569:C1570"/>
    <mergeCell ref="C1567:C1568"/>
    <mergeCell ref="C1565:C1566"/>
    <mergeCell ref="C1563:C1564"/>
    <mergeCell ref="C1561:C1562"/>
    <mergeCell ref="C1559:C1560"/>
    <mergeCell ref="B1573:B1574"/>
    <mergeCell ref="B1571:B1572"/>
    <mergeCell ref="B1569:B1570"/>
    <mergeCell ref="B1567:B1568"/>
    <mergeCell ref="B1565:B1566"/>
    <mergeCell ref="J1715:J1716"/>
    <mergeCell ref="H1717:H1718"/>
    <mergeCell ref="J1717:J1718"/>
    <mergeCell ref="A1719:A1726"/>
    <mergeCell ref="C1719:C1720"/>
    <mergeCell ref="D1719:D1720"/>
    <mergeCell ref="A1695:F1695"/>
    <mergeCell ref="A1683:A1688"/>
    <mergeCell ref="A1689:A1694"/>
    <mergeCell ref="A1469:J1469"/>
    <mergeCell ref="A1468:J1468"/>
    <mergeCell ref="A1459:E1459"/>
    <mergeCell ref="A1460:B1460"/>
    <mergeCell ref="A1461:B1461"/>
    <mergeCell ref="D1408:D1409"/>
    <mergeCell ref="E1408:E1409"/>
    <mergeCell ref="F1408:F1409"/>
    <mergeCell ref="D1410:D1411"/>
    <mergeCell ref="E1410:E1411"/>
    <mergeCell ref="F1410:F1411"/>
    <mergeCell ref="D1412:D1413"/>
    <mergeCell ref="A1553:E1553"/>
    <mergeCell ref="A1552:E1552"/>
    <mergeCell ref="B1415:C1415"/>
    <mergeCell ref="B1414:C1414"/>
    <mergeCell ref="B1413:C1413"/>
    <mergeCell ref="B1412:C1412"/>
    <mergeCell ref="B1411:C1411"/>
    <mergeCell ref="B1410:C1410"/>
    <mergeCell ref="A1442:A1444"/>
    <mergeCell ref="A1445:A1458"/>
    <mergeCell ref="B1442:B1444"/>
    <mergeCell ref="A1440:E1440"/>
    <mergeCell ref="A1439:E1439"/>
    <mergeCell ref="A1438:E1438"/>
    <mergeCell ref="A1545:I1545"/>
    <mergeCell ref="A1529:A1536"/>
    <mergeCell ref="D1428:D1429"/>
    <mergeCell ref="E1428:E1429"/>
    <mergeCell ref="F1428:F1429"/>
    <mergeCell ref="E1412:E1413"/>
    <mergeCell ref="A2070:D2070"/>
    <mergeCell ref="A2069:D2069"/>
    <mergeCell ref="A2068:D2068"/>
    <mergeCell ref="A1993:F1993"/>
    <mergeCell ref="A1992:F1992"/>
    <mergeCell ref="A1991:F1991"/>
    <mergeCell ref="A1660:F1660"/>
    <mergeCell ref="A1659:F1659"/>
    <mergeCell ref="A1658:F1658"/>
    <mergeCell ref="A1581:J1581"/>
    <mergeCell ref="A1580:J1580"/>
    <mergeCell ref="A1579:J1579"/>
    <mergeCell ref="A1575:F1575"/>
    <mergeCell ref="B1556:E1556"/>
    <mergeCell ref="B1555:E1555"/>
    <mergeCell ref="A1554:E1554"/>
    <mergeCell ref="B1563:B1564"/>
    <mergeCell ref="B1561:B1562"/>
    <mergeCell ref="B1559:B1560"/>
    <mergeCell ref="D1563:D1564"/>
    <mergeCell ref="D1565:D1566"/>
    <mergeCell ref="D1567:D1568"/>
    <mergeCell ref="D1569:D1570"/>
    <mergeCell ref="D1571:D1572"/>
    <mergeCell ref="D1573:D1574"/>
    <mergeCell ref="A1638:A1644"/>
    <mergeCell ref="A1645:A1651"/>
    <mergeCell ref="C1717:C1718"/>
    <mergeCell ref="D1717:D1718"/>
    <mergeCell ref="E1717:E1718"/>
    <mergeCell ref="F1717:F1718"/>
    <mergeCell ref="A1815:L1815"/>
    <mergeCell ref="A1367:C1367"/>
    <mergeCell ref="A1366:C1366"/>
    <mergeCell ref="A1365:C1365"/>
    <mergeCell ref="A1339:H1339"/>
    <mergeCell ref="A1340:H1340"/>
    <mergeCell ref="A1341:H1341"/>
    <mergeCell ref="A1334:C1334"/>
    <mergeCell ref="C1263:D1263"/>
    <mergeCell ref="C1264:D1264"/>
    <mergeCell ref="E1263:F1263"/>
    <mergeCell ref="E1264:F1264"/>
    <mergeCell ref="G1263:H1263"/>
    <mergeCell ref="G1264:H1264"/>
    <mergeCell ref="I1263:J1263"/>
    <mergeCell ref="I1264:J1264"/>
    <mergeCell ref="C1267:C1268"/>
    <mergeCell ref="D1267:D1268"/>
    <mergeCell ref="E1267:E1268"/>
    <mergeCell ref="F1267:F1268"/>
    <mergeCell ref="G1267:G1268"/>
    <mergeCell ref="H1267:H1268"/>
    <mergeCell ref="H1277:H1278"/>
    <mergeCell ref="I1277:I1278"/>
    <mergeCell ref="J1277:J1278"/>
    <mergeCell ref="I1267:I1268"/>
    <mergeCell ref="J1267:J1268"/>
    <mergeCell ref="C1269:C1270"/>
    <mergeCell ref="D1269:D1270"/>
    <mergeCell ref="E1269:E1270"/>
    <mergeCell ref="F1269:F1270"/>
    <mergeCell ref="G1269:G1270"/>
    <mergeCell ref="H1269:H1270"/>
    <mergeCell ref="E1252:E1253"/>
    <mergeCell ref="A1288:C1288"/>
    <mergeCell ref="A1287:C1287"/>
    <mergeCell ref="A1286:C1286"/>
    <mergeCell ref="A1285:C1285"/>
    <mergeCell ref="C1273:C1274"/>
    <mergeCell ref="D1273:D1274"/>
    <mergeCell ref="E1273:E1274"/>
    <mergeCell ref="C1279:C1280"/>
    <mergeCell ref="D1279:D1280"/>
    <mergeCell ref="E1279:E1280"/>
    <mergeCell ref="E1254:E1255"/>
    <mergeCell ref="E1256:E1257"/>
    <mergeCell ref="A1242:A1249"/>
    <mergeCell ref="A1250:A1257"/>
    <mergeCell ref="A1267:A1274"/>
    <mergeCell ref="A1275:A1282"/>
    <mergeCell ref="A1283:C1283"/>
    <mergeCell ref="D1283:J1283"/>
    <mergeCell ref="A1262:J1262"/>
    <mergeCell ref="I1269:I1270"/>
    <mergeCell ref="J1269:J1270"/>
    <mergeCell ref="C1271:C1272"/>
    <mergeCell ref="D1271:D1272"/>
    <mergeCell ref="E1271:E1272"/>
    <mergeCell ref="F1271:F1272"/>
    <mergeCell ref="G1271:G1272"/>
    <mergeCell ref="H1271:H1272"/>
    <mergeCell ref="I1271:I1272"/>
    <mergeCell ref="J1271:J1272"/>
    <mergeCell ref="I1279:I1280"/>
    <mergeCell ref="J1279:J1280"/>
    <mergeCell ref="A1239:E1239"/>
    <mergeCell ref="A1240:E1240"/>
    <mergeCell ref="A1238:E1238"/>
    <mergeCell ref="A1217:G1217"/>
    <mergeCell ref="A1216:G1216"/>
    <mergeCell ref="A1215:G1215"/>
    <mergeCell ref="A1190:A1197"/>
    <mergeCell ref="A1198:A1205"/>
    <mergeCell ref="A1186:E1186"/>
    <mergeCell ref="A1261:J1261"/>
    <mergeCell ref="A1260:J1260"/>
    <mergeCell ref="C1242:C1243"/>
    <mergeCell ref="C1244:C1245"/>
    <mergeCell ref="C1246:C1247"/>
    <mergeCell ref="C1248:C1249"/>
    <mergeCell ref="C1250:C1251"/>
    <mergeCell ref="C1252:C1253"/>
    <mergeCell ref="C1254:C1255"/>
    <mergeCell ref="C1256:C1257"/>
    <mergeCell ref="D1242:D1243"/>
    <mergeCell ref="D1244:D1245"/>
    <mergeCell ref="D1246:D1247"/>
    <mergeCell ref="D1248:D1249"/>
    <mergeCell ref="D1250:D1251"/>
    <mergeCell ref="D1252:D1253"/>
    <mergeCell ref="D1254:D1255"/>
    <mergeCell ref="D1256:D1257"/>
    <mergeCell ref="E1242:E1243"/>
    <mergeCell ref="E1244:E1245"/>
    <mergeCell ref="E1246:E1247"/>
    <mergeCell ref="E1248:E1249"/>
    <mergeCell ref="E1250:E1251"/>
    <mergeCell ref="A1185:E1185"/>
    <mergeCell ref="A1184:E1184"/>
    <mergeCell ref="C1158:G1158"/>
    <mergeCell ref="C1159:G1159"/>
    <mergeCell ref="C1162:C1163"/>
    <mergeCell ref="C1164:C1165"/>
    <mergeCell ref="C1166:C1167"/>
    <mergeCell ref="C1168:C1169"/>
    <mergeCell ref="C1170:C1171"/>
    <mergeCell ref="C1172:C1173"/>
    <mergeCell ref="C1174:C1175"/>
    <mergeCell ref="C1176:C1177"/>
    <mergeCell ref="D1162:D1163"/>
    <mergeCell ref="D1164:D1165"/>
    <mergeCell ref="D1166:D1167"/>
    <mergeCell ref="D1168:D1169"/>
    <mergeCell ref="D1170:D1171"/>
    <mergeCell ref="D1172:D1173"/>
    <mergeCell ref="D1174:D1175"/>
    <mergeCell ref="D1176:D1177"/>
    <mergeCell ref="E1162:E1163"/>
    <mergeCell ref="E1164:E1165"/>
    <mergeCell ref="E1166:E1167"/>
    <mergeCell ref="E1168:E1169"/>
    <mergeCell ref="E1170:E1171"/>
    <mergeCell ref="E1172:E1173"/>
    <mergeCell ref="E1174:E1175"/>
    <mergeCell ref="E1176:E1177"/>
    <mergeCell ref="F1172:F1173"/>
    <mergeCell ref="F1174:F1175"/>
    <mergeCell ref="F1176:F1177"/>
    <mergeCell ref="G1162:G1163"/>
    <mergeCell ref="G1174:G1175"/>
    <mergeCell ref="G1176:G1177"/>
    <mergeCell ref="H1158:L1158"/>
    <mergeCell ref="H1159:L1159"/>
    <mergeCell ref="H1162:H1163"/>
    <mergeCell ref="H1164:H1165"/>
    <mergeCell ref="H1166:H1167"/>
    <mergeCell ref="H1168:H1169"/>
    <mergeCell ref="H1170:H1171"/>
    <mergeCell ref="H1172:H1173"/>
    <mergeCell ref="H1174:H1175"/>
    <mergeCell ref="H1176:H1177"/>
    <mergeCell ref="I1162:I1163"/>
    <mergeCell ref="I1164:I1165"/>
    <mergeCell ref="I1166:I1167"/>
    <mergeCell ref="I1168:I1169"/>
    <mergeCell ref="I1170:I1171"/>
    <mergeCell ref="I1172:I1173"/>
    <mergeCell ref="L1172:L1173"/>
    <mergeCell ref="L1174:L1175"/>
    <mergeCell ref="L1176:L1177"/>
    <mergeCell ref="A1162:A1169"/>
    <mergeCell ref="A1170:A1177"/>
    <mergeCell ref="A1156:L1156"/>
    <mergeCell ref="A1155:L1155"/>
    <mergeCell ref="A1157:L1157"/>
    <mergeCell ref="A1129:L1129"/>
    <mergeCell ref="A1128:L1128"/>
    <mergeCell ref="A1127:L1127"/>
    <mergeCell ref="I1174:I1175"/>
    <mergeCell ref="I1176:I1177"/>
    <mergeCell ref="J1162:J1163"/>
    <mergeCell ref="J1164:J1165"/>
    <mergeCell ref="J1166:J1167"/>
    <mergeCell ref="J1168:J1169"/>
    <mergeCell ref="J1170:J1171"/>
    <mergeCell ref="J1172:J1173"/>
    <mergeCell ref="J1174:J1175"/>
    <mergeCell ref="J1176:J1177"/>
    <mergeCell ref="K1162:K1163"/>
    <mergeCell ref="K1164:K1165"/>
    <mergeCell ref="K1166:K1167"/>
    <mergeCell ref="K1168:K1169"/>
    <mergeCell ref="K1170:K1171"/>
    <mergeCell ref="K1172:K1173"/>
    <mergeCell ref="K1174:K1175"/>
    <mergeCell ref="K1176:K1177"/>
    <mergeCell ref="F1162:F1163"/>
    <mergeCell ref="L1134:L1135"/>
    <mergeCell ref="L1136:L1137"/>
    <mergeCell ref="L1138:L1139"/>
    <mergeCell ref="L1140:L1141"/>
    <mergeCell ref="L1142:L1143"/>
    <mergeCell ref="L1144:L1145"/>
    <mergeCell ref="L1146:L1147"/>
    <mergeCell ref="L1148:L1149"/>
    <mergeCell ref="C1099:G1099"/>
    <mergeCell ref="L1162:L1163"/>
    <mergeCell ref="L1164:L1165"/>
    <mergeCell ref="L1166:L1167"/>
    <mergeCell ref="L1168:L1169"/>
    <mergeCell ref="L1170:L1171"/>
    <mergeCell ref="F1164:F1165"/>
    <mergeCell ref="F1166:F1167"/>
    <mergeCell ref="F1168:F1169"/>
    <mergeCell ref="F1170:F1171"/>
    <mergeCell ref="L1104:L1105"/>
    <mergeCell ref="K1104:K1105"/>
    <mergeCell ref="J1104:J1105"/>
    <mergeCell ref="I1104:I1105"/>
    <mergeCell ref="G1104:G1105"/>
    <mergeCell ref="F1104:F1105"/>
    <mergeCell ref="E1104:E1105"/>
    <mergeCell ref="D1104:D1105"/>
    <mergeCell ref="C1104:C1105"/>
    <mergeCell ref="L1106:L1107"/>
    <mergeCell ref="K1106:K1107"/>
    <mergeCell ref="H1102:H1103"/>
    <mergeCell ref="H1104:H1105"/>
    <mergeCell ref="H1106:H1107"/>
    <mergeCell ref="H1108:H1109"/>
    <mergeCell ref="H1110:H1111"/>
    <mergeCell ref="H1112:H1113"/>
    <mergeCell ref="H1114:H1115"/>
    <mergeCell ref="H1116:H1117"/>
    <mergeCell ref="A1102:A1109"/>
    <mergeCell ref="A1110:A1117"/>
    <mergeCell ref="A1098:L1098"/>
    <mergeCell ref="A1097:L1097"/>
    <mergeCell ref="A1096:L1096"/>
    <mergeCell ref="A1074:F1074"/>
    <mergeCell ref="A1073:F1073"/>
    <mergeCell ref="A1072:F1072"/>
    <mergeCell ref="A1053:A1060"/>
    <mergeCell ref="A1061:A1068"/>
    <mergeCell ref="C1053:C1054"/>
    <mergeCell ref="C1055:C1056"/>
    <mergeCell ref="C1057:C1058"/>
    <mergeCell ref="C1059:C1060"/>
    <mergeCell ref="C1061:C1062"/>
    <mergeCell ref="C1063:C1064"/>
    <mergeCell ref="C1065:C1066"/>
    <mergeCell ref="A1085:A1092"/>
    <mergeCell ref="C1085:C1086"/>
    <mergeCell ref="D1085:D1086"/>
    <mergeCell ref="E1085:E1086"/>
    <mergeCell ref="F1085:F1086"/>
    <mergeCell ref="C1087:C1088"/>
    <mergeCell ref="D1087:D1088"/>
    <mergeCell ref="E1087:E1088"/>
    <mergeCell ref="F1087:F1088"/>
    <mergeCell ref="C1089:C1090"/>
    <mergeCell ref="D1089:D1090"/>
    <mergeCell ref="E1089:E1090"/>
    <mergeCell ref="F1089:F1090"/>
    <mergeCell ref="C1091:C1092"/>
    <mergeCell ref="D1091:D1092"/>
    <mergeCell ref="K1025:K1026"/>
    <mergeCell ref="L1025:L1026"/>
    <mergeCell ref="C1027:C1028"/>
    <mergeCell ref="D1027:D1028"/>
    <mergeCell ref="E1027:E1028"/>
    <mergeCell ref="K1027:K1028"/>
    <mergeCell ref="L1027:L1028"/>
    <mergeCell ref="C1029:C1030"/>
    <mergeCell ref="D1029:D1030"/>
    <mergeCell ref="E1029:E1030"/>
    <mergeCell ref="F1029:F1030"/>
    <mergeCell ref="G1029:G1030"/>
    <mergeCell ref="H1029:H1030"/>
    <mergeCell ref="I1029:I1030"/>
    <mergeCell ref="J1029:J1030"/>
    <mergeCell ref="K1029:K1030"/>
    <mergeCell ref="L1029:L1030"/>
    <mergeCell ref="J1721:J1722"/>
    <mergeCell ref="C1723:C1724"/>
    <mergeCell ref="D1723:D1724"/>
    <mergeCell ref="E1723:E1724"/>
    <mergeCell ref="F1723:F1724"/>
    <mergeCell ref="H1723:H1724"/>
    <mergeCell ref="J1723:J1724"/>
    <mergeCell ref="C1725:C1726"/>
    <mergeCell ref="D1725:D1726"/>
    <mergeCell ref="E1725:E1726"/>
    <mergeCell ref="F1725:F1726"/>
    <mergeCell ref="H1725:H1726"/>
    <mergeCell ref="J1725:J1726"/>
    <mergeCell ref="J1711:J1712"/>
    <mergeCell ref="C1713:C1714"/>
    <mergeCell ref="D1713:D1714"/>
    <mergeCell ref="E1713:E1714"/>
    <mergeCell ref="F1713:F1714"/>
    <mergeCell ref="H1713:H1714"/>
    <mergeCell ref="J1713:J1714"/>
    <mergeCell ref="C1715:C1716"/>
    <mergeCell ref="D1715:D1716"/>
    <mergeCell ref="E1715:E1716"/>
    <mergeCell ref="F1715:F1716"/>
    <mergeCell ref="H1715:H1716"/>
    <mergeCell ref="G1719:G1720"/>
    <mergeCell ref="J1719:J1720"/>
    <mergeCell ref="H95:H96"/>
    <mergeCell ref="G95:G96"/>
    <mergeCell ref="F95:F96"/>
    <mergeCell ref="I1725:I1726"/>
    <mergeCell ref="G1725:G1726"/>
    <mergeCell ref="F1721:F1722"/>
    <mergeCell ref="H1721:H1722"/>
    <mergeCell ref="G1717:G1718"/>
    <mergeCell ref="F975:F976"/>
    <mergeCell ref="E913:E914"/>
    <mergeCell ref="D913:D914"/>
    <mergeCell ref="C913:C914"/>
    <mergeCell ref="E905:E906"/>
    <mergeCell ref="D905:D906"/>
    <mergeCell ref="C873:C874"/>
    <mergeCell ref="C875:C876"/>
    <mergeCell ref="C877:C878"/>
    <mergeCell ref="C905:C906"/>
    <mergeCell ref="E907:E908"/>
    <mergeCell ref="D907:D908"/>
    <mergeCell ref="C907:C908"/>
    <mergeCell ref="E909:E910"/>
    <mergeCell ref="D909:D910"/>
    <mergeCell ref="C909:C910"/>
    <mergeCell ref="E911:E912"/>
    <mergeCell ref="D911:D912"/>
    <mergeCell ref="C911:C912"/>
    <mergeCell ref="G1164:G1165"/>
    <mergeCell ref="G1166:G1167"/>
    <mergeCell ref="G1168:G1169"/>
    <mergeCell ref="G1170:G1171"/>
    <mergeCell ref="G1172:G1173"/>
    <mergeCell ref="A842:A849"/>
    <mergeCell ref="A850:A857"/>
    <mergeCell ref="A965:F965"/>
    <mergeCell ref="A964:F964"/>
    <mergeCell ref="A963:F963"/>
    <mergeCell ref="A960:E960"/>
    <mergeCell ref="A985:F985"/>
    <mergeCell ref="C942:C943"/>
    <mergeCell ref="D942:D943"/>
    <mergeCell ref="E942:E943"/>
    <mergeCell ref="A929:E929"/>
    <mergeCell ref="I1719:I1720"/>
    <mergeCell ref="I1721:I1722"/>
    <mergeCell ref="I1723:I1724"/>
    <mergeCell ref="I1717:I1718"/>
    <mergeCell ref="I97:I98"/>
    <mergeCell ref="H97:H98"/>
    <mergeCell ref="G97:G98"/>
    <mergeCell ref="F97:F98"/>
    <mergeCell ref="B913:B914"/>
    <mergeCell ref="B905:B906"/>
    <mergeCell ref="B907:B908"/>
    <mergeCell ref="B909:B910"/>
    <mergeCell ref="B911:B912"/>
    <mergeCell ref="A1023:A1030"/>
    <mergeCell ref="A1031:A1038"/>
    <mergeCell ref="A1019:L1019"/>
    <mergeCell ref="A1018:L1018"/>
    <mergeCell ref="A1017:L1017"/>
    <mergeCell ref="G1009:K1009"/>
    <mergeCell ref="K1023:K1024"/>
    <mergeCell ref="L1023:L1024"/>
  </mergeCells>
  <phoneticPr fontId="10" type="noConversion"/>
  <hyperlinks>
    <hyperlink ref="B13" r:id="rId1" xr:uid="{C9D4BF6A-AEFA-4C5A-B087-412728FFFAEA}"/>
    <hyperlink ref="C13" r:id="rId2" xr:uid="{AACCF189-2355-4CEE-A42D-B9A0547409A4}"/>
    <hyperlink ref="D13" r:id="rId3" xr:uid="{918F376D-9FAF-49BA-9B17-00C38F5CC3F2}"/>
    <hyperlink ref="B14" r:id="rId4" xr:uid="{41B31282-B520-49DA-8DBA-0B6AF1B0CBCD}"/>
    <hyperlink ref="D14" r:id="rId5" xr:uid="{1162A8B9-D6F9-421C-B38E-CF0BC00D7147}"/>
    <hyperlink ref="C14" r:id="rId6" xr:uid="{260FD831-F61B-48C2-8E8B-ACD3779404B0}"/>
    <hyperlink ref="A14" r:id="rId7" xr:uid="{B16A592A-6D1E-4E0D-9084-9D5C8620F84A}"/>
    <hyperlink ref="A13" r:id="rId8" xr:uid="{B1FD5B90-0ACF-4FBA-9062-F0FC93E824C8}"/>
  </hyperlinks>
  <pageMargins left="0.7" right="0.7" top="0.75" bottom="0.75" header="0.3" footer="0.3"/>
  <pageSetup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100</vt:i4>
      </vt:variant>
    </vt:vector>
  </HeadingPairs>
  <TitlesOfParts>
    <vt:vector size="101" baseType="lpstr">
      <vt:lpstr>Sheet1</vt:lpstr>
      <vt:lpstr>Sheet1!_Toc120517976</vt:lpstr>
      <vt:lpstr>Sheet1!_Toc120517977</vt:lpstr>
      <vt:lpstr>Sheet1!_Toc120517978</vt:lpstr>
      <vt:lpstr>Sheet1!_Toc120517980</vt:lpstr>
      <vt:lpstr>Sheet1!_Toc120517985</vt:lpstr>
      <vt:lpstr>Sheet1!_Toc120517986</vt:lpstr>
      <vt:lpstr>Sheet1!_Toc120517987</vt:lpstr>
      <vt:lpstr>Sheet1!_Toc120517988</vt:lpstr>
      <vt:lpstr>Sheet1!_Toc120517990</vt:lpstr>
      <vt:lpstr>Sheet1!_Toc120517991</vt:lpstr>
      <vt:lpstr>Sheet1!_Toc120517992</vt:lpstr>
      <vt:lpstr>Sheet1!_Toc120517996</vt:lpstr>
      <vt:lpstr>Sheet1!_Toc120517997</vt:lpstr>
      <vt:lpstr>Sheet1!_Toc120517998</vt:lpstr>
      <vt:lpstr>Sheet1!_Toc120517999</vt:lpstr>
      <vt:lpstr>Sheet1!_Toc120518000</vt:lpstr>
      <vt:lpstr>Sheet1!_Toc120518001</vt:lpstr>
      <vt:lpstr>Sheet1!_Toc120518002</vt:lpstr>
      <vt:lpstr>Sheet1!_Toc120518003</vt:lpstr>
      <vt:lpstr>Sheet1!_Toc120518004</vt:lpstr>
      <vt:lpstr>Sheet1!_Toc120518005</vt:lpstr>
      <vt:lpstr>Sheet1!_Toc120518006</vt:lpstr>
      <vt:lpstr>Sheet1!_Toc120518007</vt:lpstr>
      <vt:lpstr>Sheet1!_Toc120518011</vt:lpstr>
      <vt:lpstr>Sheet1!_Toc120518012</vt:lpstr>
      <vt:lpstr>Sheet1!_Toc120518014</vt:lpstr>
      <vt:lpstr>Sheet1!_Toc120518021</vt:lpstr>
      <vt:lpstr>Sheet1!_Toc120518022</vt:lpstr>
      <vt:lpstr>Sheet1!_Toc120518023</vt:lpstr>
      <vt:lpstr>Sheet1!_Toc120518024</vt:lpstr>
      <vt:lpstr>Sheet1!_Toc120518026</vt:lpstr>
      <vt:lpstr>Sheet1!_Toc120518027</vt:lpstr>
      <vt:lpstr>Sheet1!_Toc120518028</vt:lpstr>
      <vt:lpstr>Sheet1!_Toc120518029</vt:lpstr>
      <vt:lpstr>Sheet1!_Toc120518031</vt:lpstr>
      <vt:lpstr>Sheet1!_Toc120518032</vt:lpstr>
      <vt:lpstr>Sheet1!_Toc120518033</vt:lpstr>
      <vt:lpstr>Sheet1!_Toc120518034</vt:lpstr>
      <vt:lpstr>Sheet1!_Toc120518039</vt:lpstr>
      <vt:lpstr>Sheet1!_Toc120518040</vt:lpstr>
      <vt:lpstr>Sheet1!_Toc120518041</vt:lpstr>
      <vt:lpstr>Sheet1!_Toc120518042</vt:lpstr>
      <vt:lpstr>Sheet1!_Toc120518043</vt:lpstr>
      <vt:lpstr>Sheet1!_Toc120518044</vt:lpstr>
      <vt:lpstr>Sheet1!_Toc120518045</vt:lpstr>
      <vt:lpstr>Sheet1!_Toc120518046</vt:lpstr>
      <vt:lpstr>Sheet1!_Toc120518048</vt:lpstr>
      <vt:lpstr>Sheet1!_Toc120518049</vt:lpstr>
      <vt:lpstr>Sheet1!_Toc120518050</vt:lpstr>
      <vt:lpstr>Sheet1!_Toc120518056</vt:lpstr>
      <vt:lpstr>Sheet1!_Toc120518057</vt:lpstr>
      <vt:lpstr>Sheet1!_Toc120518061</vt:lpstr>
      <vt:lpstr>Sheet1!_Toc120518062</vt:lpstr>
      <vt:lpstr>Sheet1!_Toc120518063</vt:lpstr>
      <vt:lpstr>Sheet1!_Toc120518064</vt:lpstr>
      <vt:lpstr>Sheet1!_Toc120518065</vt:lpstr>
      <vt:lpstr>Sheet1!_Toc120518066</vt:lpstr>
      <vt:lpstr>Sheet1!_Toc120518067</vt:lpstr>
      <vt:lpstr>Sheet1!_Toc120518068</vt:lpstr>
      <vt:lpstr>Sheet1!_Toc120518069</vt:lpstr>
      <vt:lpstr>Sheet1!_Toc120518070</vt:lpstr>
      <vt:lpstr>Sheet1!_Toc120518071</vt:lpstr>
      <vt:lpstr>Sheet1!_Toc120518072</vt:lpstr>
      <vt:lpstr>Sheet1!_Toc120518073</vt:lpstr>
      <vt:lpstr>Sheet1!_Toc120518075</vt:lpstr>
      <vt:lpstr>Sheet1!_Toc120518076</vt:lpstr>
      <vt:lpstr>Sheet1!_Toc120518077</vt:lpstr>
      <vt:lpstr>Sheet1!_Toc120518078</vt:lpstr>
      <vt:lpstr>Sheet1!_Toc120518081</vt:lpstr>
      <vt:lpstr>Sheet1!_Toc120518082</vt:lpstr>
      <vt:lpstr>Sheet1!_Toc120518083</vt:lpstr>
      <vt:lpstr>Sheet1!_Toc120518084</vt:lpstr>
      <vt:lpstr>Sheet1!_Toc120518085</vt:lpstr>
      <vt:lpstr>Sheet1!_Toc120518086</vt:lpstr>
      <vt:lpstr>Sheet1!_Toc120518093</vt:lpstr>
      <vt:lpstr>Sheet1!_Toc120518094</vt:lpstr>
      <vt:lpstr>Sheet1!_Toc120518103</vt:lpstr>
      <vt:lpstr>Sheet1!_Toc120518104</vt:lpstr>
      <vt:lpstr>Sheet1!_Toc120518105</vt:lpstr>
      <vt:lpstr>Sheet1!_Toc120518106</vt:lpstr>
      <vt:lpstr>Sheet1!_Toc120518107</vt:lpstr>
      <vt:lpstr>Sheet1!_Toc120518108</vt:lpstr>
      <vt:lpstr>Sheet1!_Toc120518112</vt:lpstr>
      <vt:lpstr>Sheet1!_Toc120518113</vt:lpstr>
      <vt:lpstr>Sheet1!_Toc120518114</vt:lpstr>
      <vt:lpstr>Sheet1!_Toc120518117</vt:lpstr>
      <vt:lpstr>Sheet1!_Toc120518118</vt:lpstr>
      <vt:lpstr>Sheet1!_Toc120518119</vt:lpstr>
      <vt:lpstr>Sheet1!_Toc120518120</vt:lpstr>
      <vt:lpstr>Sheet1!_Toc120518121</vt:lpstr>
      <vt:lpstr>Sheet1!_Toc120518122</vt:lpstr>
      <vt:lpstr>Sheet1!_Toc120518123</vt:lpstr>
      <vt:lpstr>Sheet1!_Toc120518124</vt:lpstr>
      <vt:lpstr>Sheet1!_Toc120518126</vt:lpstr>
      <vt:lpstr>Sheet1!_Toc120518127</vt:lpstr>
      <vt:lpstr>Sheet1!_Toc120518128</vt:lpstr>
      <vt:lpstr>Sheet1!_Toc120518154</vt:lpstr>
      <vt:lpstr>Sheet1!_Toc120518155</vt:lpstr>
      <vt:lpstr>Sheet1!OLE_LINK6</vt:lpstr>
      <vt:lpstr>Sheet1!OLE_LINK7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Malaz Dafaalla</dc:creator>
  <cp:lastModifiedBy>Abdelnaser Mohamed</cp:lastModifiedBy>
  <dcterms:created xsi:type="dcterms:W3CDTF">2021-11-10T08:32:53Z</dcterms:created>
  <dcterms:modified xsi:type="dcterms:W3CDTF">2023-02-27T09:11:29Z</dcterms:modified>
</cp:coreProperties>
</file>