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workspace\ملفات العمل الجديد\الأحد 8-8-2021\"/>
    </mc:Choice>
  </mc:AlternateContent>
  <xr:revisionPtr revIDLastSave="0" documentId="13_ncr:1_{4FAD504D-91C7-48B6-9AD8-7A7F838E2356}" xr6:coauthVersionLast="46" xr6:coauthVersionMax="46" xr10:uidLastSave="{00000000-0000-0000-0000-000000000000}"/>
  <bookViews>
    <workbookView xWindow="30" yWindow="30" windowWidth="20460" windowHeight="10890" xr2:uid="{00000000-000D-0000-FFFF-FFFF00000000}"/>
  </bookViews>
  <sheets>
    <sheet name="Sheet1" sheetId="1" r:id="rId1"/>
  </sheets>
  <definedNames>
    <definedName name="_ftn1" localSheetId="0">Sheet1!$A$50</definedName>
    <definedName name="_ftn2" localSheetId="0">Sheet1!$A$120</definedName>
    <definedName name="_ftn3" localSheetId="0">Sheet1!$A$121</definedName>
    <definedName name="_ftn4" localSheetId="0">Sheet1!$A$122</definedName>
    <definedName name="_ftn5" localSheetId="0">Sheet1!$A$123</definedName>
    <definedName name="_ftnref1" localSheetId="0">Sheet1!$H$40</definedName>
    <definedName name="_ftnref2" localSheetId="0">Sheet1!$H$106</definedName>
    <definedName name="_ftnref3" localSheetId="0">Sheet1!$D$109</definedName>
    <definedName name="_ftnref4" localSheetId="0">Sheet1!$E$109</definedName>
    <definedName name="_ftnref5" localSheetId="0">Sheet1!$G$109</definedName>
    <definedName name="OLE_LINK1" localSheetId="0">Sheet1!$A$106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  <c r="D42" i="1"/>
  <c r="I111" i="1"/>
</calcChain>
</file>

<file path=xl/sharedStrings.xml><?xml version="1.0" encoding="utf-8"?>
<sst xmlns="http://schemas.openxmlformats.org/spreadsheetml/2006/main" count="372" uniqueCount="218">
  <si>
    <t xml:space="preserve">تقرير عن
 النفايات المجمعة في إمارة عجمان لعام 2021 </t>
  </si>
  <si>
    <t>جميع الحقوق محفوظة – مركز الإحصاء و التنافسية ، حكومة عجمان.الإمارات العربية المتحدة @ 2021</t>
  </si>
  <si>
    <t>لايجوز نسخ أو استعمال أي جزء من هذا الكتاب من قبل أي شخص أو شركة أو جهة بأية وسيلة تصويرية أو الكترونية أو ميكانيكية بما في ذلك التسجيل الفوتغرافي و التسجيل على أقراص مقروءة أو بأية وسيلة نشر أخرى 
بما فيها حفظ المعلومات و استرجاعها دون الحصول على موافقة مسبقة صادرة من مركز عجمان للإحصاء و التنافسية، حكومة عجمان ، دولة الإمارات العربية المتحدة .</t>
  </si>
  <si>
    <t>:  في حالة الإقتباس يرجى الإشارة إلى المطبوعة كالتالي</t>
  </si>
  <si>
    <t xml:space="preserve">مركز عجمان للإحصاء و التنافسية  _تقرير عن
 النفايات المجمعة في إمارة عجمان لعام 2021 </t>
  </si>
  <si>
    <t>إخلاء المسؤلية</t>
  </si>
  <si>
    <t>شروط الإستخدام</t>
  </si>
  <si>
    <t>سياسة الخصوصية</t>
  </si>
  <si>
    <t xml:space="preserve">رخصة البيانات المفتوحة </t>
  </si>
  <si>
    <t>Disclaimer</t>
  </si>
  <si>
    <t>Terms and conditions</t>
  </si>
  <si>
    <t>Privacy policy</t>
  </si>
  <si>
    <t>Open data license</t>
  </si>
  <si>
    <t xml:space="preserve">كمية النفايات المجمعة  في إمارة  عجمان خلال الأعوام2016 - 2020 </t>
  </si>
  <si>
    <t>Quantity of Collected Wastes in the Emirate of Ajman during the years 2020-2016</t>
  </si>
  <si>
    <t>Quantity(Ton)</t>
  </si>
  <si>
    <t>الكمية</t>
  </si>
  <si>
    <t>Quantity</t>
  </si>
  <si>
    <t>معدل النمو بين (2017-2018)</t>
  </si>
  <si>
    <t>Growth rate between(2017-2018)</t>
  </si>
  <si>
    <t>معدل النمو بين (2018-2019)</t>
  </si>
  <si>
    <t>Growth rate between(2018-2019)</t>
  </si>
  <si>
    <t>معدل النمو بين (2019-2020)</t>
  </si>
  <si>
    <t>Growth rate between (2019-2020)</t>
  </si>
  <si>
    <t xml:space="preserve">الكمية:(طن)           </t>
  </si>
  <si>
    <t>Growth rate between   (2017-2016)</t>
  </si>
  <si>
    <t>معدل النمو بين  (2016-2017)</t>
  </si>
  <si>
    <r>
      <rPr>
        <sz val="10"/>
        <color theme="1"/>
        <rFont val="Sakkal Majalla"/>
      </rPr>
      <t xml:space="preserve">المصدر: المركز الاتحادي للتنافسية والإحصاء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</t>
    </r>
    <r>
      <rPr>
        <sz val="8"/>
        <color theme="1"/>
        <rFont val="Times New Roman"/>
        <family val="1"/>
      </rPr>
      <t xml:space="preserve"> Source: Federal Competitiveness and Statistics center</t>
    </r>
  </si>
  <si>
    <r>
      <rPr>
        <sz val="10"/>
        <color theme="1"/>
        <rFont val="Sakkal Majalla"/>
      </rPr>
      <t xml:space="preserve"> المصدر: وزارة التغير المناخي والبيئة </t>
    </r>
    <r>
      <rPr>
        <sz val="11"/>
        <color theme="1"/>
        <rFont val="Sakkal Majalla"/>
      </rPr>
      <t xml:space="preserve">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</t>
    </r>
    <r>
      <rPr>
        <sz val="8"/>
        <color theme="1"/>
        <rFont val="Times New Roman"/>
        <family val="1"/>
      </rPr>
      <t xml:space="preserve"> Source: Ministry of Climate Change and Environment</t>
    </r>
    <r>
      <rPr>
        <sz val="11"/>
        <color theme="1"/>
        <rFont val="Calibri"/>
        <family val="2"/>
        <scheme val="minor"/>
      </rPr>
      <t xml:space="preserve">
 </t>
    </r>
  </si>
  <si>
    <r>
      <rPr>
        <sz val="10"/>
        <color theme="1"/>
        <rFont val="Sakkal Majalla"/>
      </rPr>
      <t xml:space="preserve">المصدر:مركز  عجمان للإحصاء والتنافسية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</t>
    </r>
    <r>
      <rPr>
        <sz val="8"/>
        <color theme="1"/>
        <rFont val="Times New Roman"/>
        <family val="1"/>
      </rPr>
      <t>Source: Ajman Statistics and Competitiveness Center</t>
    </r>
    <r>
      <rPr>
        <sz val="11"/>
        <color theme="1"/>
        <rFont val="Calibri"/>
        <family val="2"/>
        <scheme val="minor"/>
      </rPr>
      <t xml:space="preserve">
                                            </t>
    </r>
  </si>
  <si>
    <t>الكمية والتوزيع النسبي للنفايات المجمعة والمدارة في المكبات حسب النوع في إمارة  عجمان خلال الأعوام 2016- 2020</t>
  </si>
  <si>
    <t>Quantity and Percentage Distribution of Wastes that Collected and Managed in Dumps by Type in the Emirate of Ajman during the years 2020-2016</t>
  </si>
  <si>
    <t>الأعوام</t>
  </si>
  <si>
    <t>Years</t>
  </si>
  <si>
    <t>نوع النفايات</t>
  </si>
  <si>
    <t>Type of Wastes</t>
  </si>
  <si>
    <t>كمية النفايات غير الخطرة</t>
  </si>
  <si>
    <t>Quantities of Non-Hazardous Wastes</t>
  </si>
  <si>
    <t>النسبة المئوية</t>
  </si>
  <si>
    <t>percentage</t>
  </si>
  <si>
    <t>كمية النفايات الخطرة</t>
  </si>
  <si>
    <t>Quantities of Hazardous Wastes</t>
  </si>
  <si>
    <t>Percentage</t>
  </si>
  <si>
    <t>المجموع[1]</t>
  </si>
  <si>
    <t xml:space="preserve">Total </t>
  </si>
  <si>
    <t>الجمع قد لا يتطابق بسبب التقريب [1]</t>
  </si>
  <si>
    <r>
      <rPr>
        <sz val="12"/>
        <color theme="1"/>
        <rFont val="Sakkal Majalla"/>
      </rPr>
      <t xml:space="preserve">الكمية: طن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	</t>
    </r>
    <r>
      <rPr>
        <sz val="10"/>
        <color theme="1"/>
        <rFont val="Times New Roman"/>
        <family val="1"/>
      </rPr>
      <t>Quantity: Ton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</si>
  <si>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0"/>
        <color theme="1"/>
        <rFont val="Sakkal Majalla"/>
      </rPr>
      <t>المصدر:مركز  عجمان للإحصاء والتنافسية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Times New Roman"/>
        <family val="1"/>
      </rPr>
      <t xml:space="preserve"> Source: Ajman Statistics and Competitiveness Center</t>
    </r>
  </si>
  <si>
    <r>
      <rPr>
        <sz val="10"/>
        <color theme="1"/>
        <rFont val="Sakkal Majalla"/>
      </rPr>
      <t xml:space="preserve">المصدر: المركز الاتحادي للتنافسية والإحصاء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Times New Roman"/>
        <family val="1"/>
      </rPr>
      <t>Source: Federal Competitiveness and Statistics center</t>
    </r>
    <r>
      <rPr>
        <sz val="11"/>
        <color theme="1"/>
        <rFont val="Calibri"/>
        <family val="2"/>
        <scheme val="minor"/>
      </rPr>
      <t xml:space="preserve">                                                     </t>
    </r>
  </si>
  <si>
    <r>
      <rPr>
        <sz val="12"/>
        <color theme="1"/>
        <rFont val="Sakkal Majalla"/>
      </rPr>
      <t xml:space="preserve"> الكمية(طن)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	</t>
    </r>
    <r>
      <rPr>
        <b/>
        <sz val="11"/>
        <color theme="1"/>
        <rFont val="Times New Roman"/>
        <family val="1"/>
      </rPr>
      <t>Quantity(Ton)</t>
    </r>
  </si>
  <si>
    <t>السنوات</t>
  </si>
  <si>
    <t>الجهة الجامعة للنفايات</t>
  </si>
  <si>
    <t>Wastes Collector</t>
  </si>
  <si>
    <t>غير خطرة</t>
  </si>
  <si>
    <t>Non- Hazardous</t>
  </si>
  <si>
    <t>خطرة</t>
  </si>
  <si>
    <t>Hazardous</t>
  </si>
  <si>
    <t>إجمالي كمية النفايات في إمارة  عجمان[1]</t>
  </si>
  <si>
    <t>Total Quantity of Waste in Emirate of Ajman</t>
  </si>
  <si>
    <t>بلدية</t>
  </si>
  <si>
    <t>Municipality</t>
  </si>
  <si>
    <t>1,22,617</t>
  </si>
  <si>
    <t>شركة خاصة</t>
  </si>
  <si>
    <t>Private company</t>
  </si>
  <si>
    <t>Total</t>
  </si>
  <si>
    <t>المجموع</t>
  </si>
  <si>
    <t>أخرى</t>
  </si>
  <si>
    <t>Other</t>
  </si>
  <si>
    <t>الإجمالي</t>
  </si>
  <si>
    <t>Grand Total</t>
  </si>
  <si>
    <t>كمية  النفايات الغير خطرة المجمعة والمدارة في المكبات حسب أسلوب المعالجة  في إمارة  عجمان خلال الأعوام  2016-2020</t>
  </si>
  <si>
    <t>Quantity of Non Hazardous Wastes that Collected and Managed in Dumps by Treatment method in Emirates of Ajman during the years 2020-2016</t>
  </si>
  <si>
    <r>
      <rPr>
        <sz val="10"/>
        <color theme="1"/>
        <rFont val="Sakkal Majalla"/>
      </rPr>
      <t>الكمية(طن)</t>
    </r>
    <r>
      <rPr>
        <sz val="11"/>
        <color theme="1"/>
        <rFont val="Calibri"/>
        <family val="2"/>
        <scheme val="minor"/>
      </rPr>
      <t xml:space="preserve">	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Times New Roman"/>
        <family val="1"/>
      </rPr>
      <t xml:space="preserve">  Quantity(Ton)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</t>
    </r>
  </si>
  <si>
    <t>المجموع [2]</t>
  </si>
  <si>
    <t>معدل  النمو السنوي لأسلوب الطمر بين 2016-2020</t>
  </si>
  <si>
    <t>Annual Growth rate of Dumping between 2016-2019</t>
  </si>
  <si>
    <t>طرق الاسترجاع</t>
  </si>
  <si>
    <t>Methods of Recovery</t>
  </si>
  <si>
    <t>طرق التخلص النهائي</t>
  </si>
  <si>
    <t>Method of Disposing</t>
  </si>
  <si>
    <t>التدوير</t>
  </si>
  <si>
    <t>Recycling</t>
  </si>
  <si>
    <t>التحويل لسماد</t>
  </si>
  <si>
    <t>Composting</t>
  </si>
  <si>
    <t>طرق أخرى في الإسترجاع [3]</t>
  </si>
  <si>
    <t>Other methods in recovery</t>
  </si>
  <si>
    <t>الطمر [4]</t>
  </si>
  <si>
    <t>Dumping</t>
  </si>
  <si>
    <t>الحرق</t>
  </si>
  <si>
    <t>Burning</t>
  </si>
  <si>
    <t>طرق أخرى في التخلص النهائي [5]</t>
  </si>
  <si>
    <t>Other methods in disposing</t>
  </si>
  <si>
    <t xml:space="preserve"> [1]  (-) تدل على عدم توفر البيانات</t>
  </si>
  <si>
    <t xml:space="preserve">الجمع  قد لا يتطابق بسبب التقريب [2] </t>
  </si>
  <si>
    <t>[3] تشمل: التجميع بغرض الاسترجاع والبيع المباشر وإعادة الاستخدام مباشرة بدون معالجة</t>
  </si>
  <si>
    <t>[4] يشمل الطمر السطحي والمنظم  والمعالجة بغرض الطمر</t>
  </si>
  <si>
    <t>[5] تشمل  أيضا التجميع السطحي النهائي</t>
  </si>
  <si>
    <r>
      <rPr>
        <u/>
        <sz val="12"/>
        <color theme="10"/>
        <rFont val="Sakkal Majalla"/>
      </rPr>
      <t xml:space="preserve">أسلوب المعالجة </t>
    </r>
    <r>
      <rPr>
        <u/>
        <sz val="11"/>
        <color theme="10"/>
        <rFont val="Calibri"/>
        <family val="2"/>
        <scheme val="minor"/>
      </rPr>
      <t xml:space="preserve">  </t>
    </r>
    <r>
      <rPr>
        <u/>
        <sz val="10"/>
        <color theme="10"/>
        <rFont val="Times New Roman"/>
        <family val="1"/>
      </rPr>
      <t>Treatment  method[1]</t>
    </r>
  </si>
  <si>
    <t>كمية النفايات غير الخطرة المجمعة والمدارة في المكبات حسب المحتوى  وأسلوب المعالجة  في إمارة  عجمان خلال عام  2020</t>
  </si>
  <si>
    <t>Quantity of Non Hazardous Wastes that Collected and Managed in Dumps by Content and   Treatment method in the Emirates of Ajman during the year 2020</t>
  </si>
  <si>
    <r>
      <rPr>
        <sz val="12"/>
        <color theme="1"/>
        <rFont val="Sakkal Majalla"/>
      </rPr>
      <t xml:space="preserve">الكمية(طن) </t>
    </r>
    <r>
      <rPr>
        <sz val="12"/>
        <color theme="1"/>
        <rFont val="Calibri"/>
        <family val="2"/>
        <scheme val="minor"/>
      </rPr>
      <t xml:space="preserve">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</rPr>
      <t xml:space="preserve">  	Quantity(Ton)</t>
    </r>
    <r>
      <rPr>
        <sz val="11"/>
        <color theme="1"/>
        <rFont val="Calibri"/>
        <family val="2"/>
        <scheme val="minor"/>
      </rPr>
      <t xml:space="preserve"> </t>
    </r>
  </si>
  <si>
    <t>تصنيف النفايات</t>
  </si>
  <si>
    <t>Waste Category</t>
  </si>
  <si>
    <t>إجمالي كمية النفايات في إمارة  عجمان[2]</t>
  </si>
  <si>
    <t>Total Quantity of Wastes in Emirate of Ajman</t>
  </si>
  <si>
    <t>الطمر [3]</t>
  </si>
  <si>
    <t>ورق / كرتــون</t>
  </si>
  <si>
    <t>Paper/cartons</t>
  </si>
  <si>
    <t>-</t>
  </si>
  <si>
    <t>منسوجات</t>
  </si>
  <si>
    <t>Textiles</t>
  </si>
  <si>
    <t>بلاستيك</t>
  </si>
  <si>
    <t>Plastic</t>
  </si>
  <si>
    <t>زجاج</t>
  </si>
  <si>
    <t>Glass</t>
  </si>
  <si>
    <t>االأخشاب</t>
  </si>
  <si>
    <t>Wood</t>
  </si>
  <si>
    <t>معـــــادن (بجميع  انواعها)</t>
  </si>
  <si>
    <t>Metals (all types)</t>
  </si>
  <si>
    <t>مواد عضويــــة[4]</t>
  </si>
  <si>
    <t>Organic Materials*</t>
  </si>
  <si>
    <t>أدوات كهربائية وإلكترونية</t>
  </si>
  <si>
    <t>Electrical equipment’s</t>
  </si>
  <si>
    <t>المطاط (مثل إطارات السيارات)</t>
  </si>
  <si>
    <t>Rubber ( vehicle tires)</t>
  </si>
  <si>
    <t xml:space="preserve">(-) تدل على عدم توفر البيانات [1] </t>
  </si>
  <si>
    <t>[3] يشمل الطمر السطحي والمنظم</t>
  </si>
  <si>
    <t>بقايا الغذاء والنفايات الخضراء*</t>
  </si>
  <si>
    <r>
      <rPr>
        <u/>
        <sz val="12"/>
        <color theme="10"/>
        <rFont val="Sakkal Majalla"/>
      </rPr>
      <t xml:space="preserve">أسلوب المعالجة </t>
    </r>
    <r>
      <rPr>
        <u/>
        <sz val="11"/>
        <color theme="10"/>
        <rFont val="Calibri"/>
        <family val="2"/>
        <scheme val="minor"/>
      </rPr>
      <t xml:space="preserve">   </t>
    </r>
    <r>
      <rPr>
        <u/>
        <sz val="10"/>
        <color theme="10"/>
        <rFont val="Times New Roman"/>
        <family val="1"/>
      </rPr>
      <t>Treatment  method[1]</t>
    </r>
  </si>
  <si>
    <r>
      <rPr>
        <sz val="12"/>
        <color rgb="FFFFFFFF"/>
        <rFont val="Sakkal Majalla"/>
      </rPr>
      <t xml:space="preserve">طرق الإسترجاع </t>
    </r>
    <r>
      <rPr>
        <sz val="8"/>
        <color rgb="FFFFFFFF"/>
        <rFont val="Sakkal Majalla"/>
      </rPr>
      <t xml:space="preserve">  </t>
    </r>
    <r>
      <rPr>
        <sz val="10"/>
        <color rgb="FFFFFFFF"/>
        <rFont val="Times New Roman"/>
        <family val="1"/>
      </rPr>
      <t>Methods of Recovery</t>
    </r>
  </si>
  <si>
    <r>
      <rPr>
        <sz val="12"/>
        <color rgb="FFFFFFFF"/>
        <rFont val="Sakkal Majalla"/>
      </rPr>
      <t>طرق التخلص النهائي</t>
    </r>
    <r>
      <rPr>
        <sz val="8"/>
        <color rgb="FFFFFFFF"/>
        <rFont val="Sakkal Majalla"/>
      </rPr>
      <t xml:space="preserve">  </t>
    </r>
    <r>
      <rPr>
        <sz val="10"/>
        <color rgb="FFFFFFFF"/>
        <rFont val="Times New Roman"/>
        <family val="1"/>
      </rPr>
      <t>Method of Disposing</t>
    </r>
  </si>
  <si>
    <t>بقايا المركبات</t>
  </si>
  <si>
    <t>Vehicle residues</t>
  </si>
  <si>
    <t>المواد الكيماوية  غير الخطرة</t>
  </si>
  <si>
    <t>Nonhazardous Chemical wastes</t>
  </si>
  <si>
    <t>مواد البناء ونواتج الحفر من التربة والصخور</t>
  </si>
  <si>
    <t>Dredging and construction residues such as soil and rocks</t>
  </si>
  <si>
    <t>الحمأة (من المياه العادمة)</t>
  </si>
  <si>
    <t>sludge (from wastewater)</t>
  </si>
  <si>
    <t>أخرى (المختلطة وغير المصنفة في مكان آخر)</t>
  </si>
  <si>
    <t>Others (mixed and not specified in other categories)</t>
  </si>
  <si>
    <t>إجمالي كمية النفايات الخطرة المجمعة</t>
  </si>
  <si>
    <t>Total quantity of hazardous wastes collected</t>
  </si>
  <si>
    <t>إجمالي كمية النفايات المجمعة[1]</t>
  </si>
  <si>
    <t>Total amount of wastes collected</t>
  </si>
  <si>
    <t xml:space="preserve"> الجمع  قد لا يتطابق بسبب التقريب [1] </t>
  </si>
  <si>
    <r>
      <rPr>
        <sz val="11"/>
        <color theme="1"/>
        <rFont val="Sakkal Majalla"/>
      </rPr>
      <t xml:space="preserve"> الكمية(طن)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</t>
    </r>
    <r>
      <rPr>
        <sz val="11"/>
        <color theme="1"/>
        <rFont val="Times New Roman"/>
        <family val="1"/>
      </rPr>
      <t xml:space="preserve">   Quantity(Ton)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</si>
  <si>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0"/>
        <color theme="1"/>
        <rFont val="Sakkal Majalla"/>
      </rPr>
      <t>المصدر:مركز  عجمان للإحصاء والتنافسية</t>
    </r>
    <r>
      <rPr>
        <sz val="11"/>
        <color theme="1"/>
        <rFont val="Calibri"/>
        <family val="2"/>
        <scheme val="minor"/>
      </rPr>
      <t xml:space="preserve">                                  </t>
    </r>
    <r>
      <rPr>
        <sz val="8"/>
        <color theme="1"/>
        <rFont val="Times New Roman"/>
        <family val="1"/>
      </rPr>
      <t>Source: Ajman Statistics and Competitiveness Center</t>
    </r>
  </si>
  <si>
    <r>
      <rPr>
        <sz val="10"/>
        <color theme="1"/>
        <rFont val="Sakkal Majalla"/>
      </rPr>
      <t>المصدر: المركز الاتحادي للتنافسية والإحصاء</t>
    </r>
    <r>
      <rPr>
        <sz val="11"/>
        <color theme="1"/>
        <rFont val="Calibri"/>
        <family val="2"/>
        <scheme val="minor"/>
      </rPr>
      <t xml:space="preserve">                     </t>
    </r>
    <r>
      <rPr>
        <sz val="8"/>
        <color theme="1"/>
        <rFont val="Times New Roman"/>
        <family val="1"/>
      </rPr>
      <t>Source: Federal Competitiveness and Statistics center</t>
    </r>
  </si>
  <si>
    <t>كمية النفايات الخطرة المجمعة والمدارة في المكبات حسب أسلوب المعالجة  في إمارة  عجمان خلال عامي 2019-  2020</t>
  </si>
  <si>
    <t xml:space="preserve"> الكمية(طن)</t>
  </si>
  <si>
    <t>العام</t>
  </si>
  <si>
    <t>Year</t>
  </si>
  <si>
    <t>أسلوب المعالجة [1] Treatment  method</t>
  </si>
  <si>
    <t xml:space="preserve">إجمالي كمية النفايات  الخطرة المجمعة    </t>
  </si>
  <si>
    <t>طرق الإسترجاع    Methods of Recovery</t>
  </si>
  <si>
    <t xml:space="preserve">طرق التخلص النهائي     Method of Disposing  </t>
  </si>
  <si>
    <t xml:space="preserve">إعادة  التصنيع داخل مرفق المعالجة  </t>
  </si>
  <si>
    <t>Recycling in hazardous facility</t>
  </si>
  <si>
    <t>بيع لشركات المعالجة بغرض إعادة التدوير</t>
  </si>
  <si>
    <t>Selling for companies for recycling</t>
  </si>
  <si>
    <t>طرق أخرى في الإسترجاع</t>
  </si>
  <si>
    <t>Other recovery methods</t>
  </si>
  <si>
    <t>طمر في مرفق  النفايات الخطرة</t>
  </si>
  <si>
    <t>disposing in Hazardous Waste facility</t>
  </si>
  <si>
    <t>معالجة خاصة في المكب العام ثم الطمر</t>
  </si>
  <si>
    <t>Special Treatment in the General Dump and then dumping</t>
  </si>
  <si>
    <t>طرق أخرى في التخلص النهائي [2]</t>
  </si>
  <si>
    <t>Other  Methods in Disposing</t>
  </si>
  <si>
    <t>[2] تشمل هذه الطرق  التخزين والمعالجة في المنشآت الصناعية</t>
  </si>
  <si>
    <r>
      <t xml:space="preserve">الحرق ودفن الرماد في المكب </t>
    </r>
    <r>
      <rPr>
        <sz val="12"/>
        <color rgb="FF000000"/>
        <rFont val="Sakkal Majalla"/>
      </rPr>
      <t xml:space="preserve"> </t>
    </r>
  </si>
  <si>
    <t>Incineration and ash to hazardous waste dump</t>
  </si>
  <si>
    <r>
      <t>إعادة استخدام</t>
    </r>
    <r>
      <rPr>
        <sz val="10"/>
        <color rgb="FFFFFFFF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 </t>
    </r>
  </si>
  <si>
    <t>Reuse</t>
  </si>
  <si>
    <t xml:space="preserve">بيع لشركات المعالجة  بغرض التخلص النهائي </t>
  </si>
  <si>
    <t xml:space="preserve"> Selling to companies for disposing</t>
  </si>
  <si>
    <t xml:space="preserve"> Quantity of Hazardous Wastes that Collected and Managed in Dumps by Treatment method in Emirates of Ajman during the years -2020-2019</t>
  </si>
  <si>
    <t>الكمية والتوزيع النسبى  للنفايات الخطرة المجمعة والمدارة في المكبات حسب المصدر وأسلوب المعالجة  في إمارة  عجمان خلال عام  2020</t>
  </si>
  <si>
    <r>
      <t>Quantity and percentage of Hazardous Wastes that Collected and Managed in Dumps by Content and Treatment method in the Emirates of Ajman during the year 2020</t>
    </r>
    <r>
      <rPr>
        <sz val="10"/>
        <color rgb="FF0D0D0D"/>
        <rFont val="Times New Roman"/>
        <family val="1"/>
      </rPr>
      <t xml:space="preserve"> </t>
    </r>
  </si>
  <si>
    <t>تصنيف ( المحتوى )  النفايات</t>
  </si>
  <si>
    <t>أسلوب المعالجة  [1] Treatment  method</t>
  </si>
  <si>
    <t>إعادة التصنيع داخل مرفق المعالجة</t>
  </si>
  <si>
    <t>بيع لشركات المعالجة  بغرض إعادة التدوير</t>
  </si>
  <si>
    <t>إعادة استخدام</t>
  </si>
  <si>
    <t>Other methods in Recovery</t>
  </si>
  <si>
    <t>الحرق ودفن الرماد في المكب</t>
  </si>
  <si>
    <t>بيع لشركات المعالجة  بغرض التخلص النهائي</t>
  </si>
  <si>
    <t>Selling to companies for disposing</t>
  </si>
  <si>
    <t>معالجة خاصة في المكب العام  ثم طمر</t>
  </si>
  <si>
    <t>Special treatment in the general dump</t>
  </si>
  <si>
    <t>بقايا الرعاية الطبية الخطرة</t>
  </si>
  <si>
    <t>Hazardous Health care biological wastes</t>
  </si>
  <si>
    <t>المواد الخليطة غير المصنفة الخطرة</t>
  </si>
  <si>
    <t>Hazardous Mixed undifferentiated materials</t>
  </si>
  <si>
    <r>
      <rPr>
        <sz val="12"/>
        <color theme="1"/>
        <rFont val="Sakkal Majalla"/>
      </rPr>
      <t>الكمية(طن)</t>
    </r>
    <r>
      <rPr>
        <sz val="12"/>
        <color rgb="FF0D0D0D"/>
        <rFont val="Sakkal Majalla"/>
      </rPr>
      <t xml:space="preserve">           </t>
    </r>
    <r>
      <rPr>
        <sz val="8"/>
        <color rgb="FF0D0D0D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</si>
  <si>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>Waste Category ( Component)</t>
  </si>
  <si>
    <r>
      <rPr>
        <sz val="12"/>
        <color rgb="FFFFFFFF"/>
        <rFont val="Sakkal Majalla"/>
      </rPr>
      <t>طرق الإسترجاع</t>
    </r>
    <r>
      <rPr>
        <b/>
        <sz val="10"/>
        <color rgb="FFFFFFFF"/>
        <rFont val="Sakkal Majalla"/>
      </rPr>
      <t xml:space="preserve">                                                                                                                                       </t>
    </r>
    <r>
      <rPr>
        <sz val="10"/>
        <color rgb="FFFFFFFF"/>
        <rFont val="Times New Roman"/>
        <family val="1"/>
      </rPr>
      <t>Methods of Recovery</t>
    </r>
  </si>
  <si>
    <r>
      <rPr>
        <sz val="12"/>
        <color rgb="FFFFFFFF"/>
        <rFont val="Sakkal Majalla"/>
      </rPr>
      <t>طرق التخلص النهائ</t>
    </r>
    <r>
      <rPr>
        <b/>
        <sz val="10"/>
        <color rgb="FFFFFFFF"/>
        <rFont val="Sakkal Majalla"/>
      </rPr>
      <t xml:space="preserve">ي                                                                                                       </t>
    </r>
    <r>
      <rPr>
        <sz val="10"/>
        <color rgb="FFFFFFFF"/>
        <rFont val="Times New Roman"/>
        <family val="1"/>
      </rPr>
      <t>Method of Disposing</t>
    </r>
  </si>
  <si>
    <t>Other methods in Disposing</t>
  </si>
  <si>
    <r>
      <t xml:space="preserve">طرق أخرى في التخلص النهائي </t>
    </r>
    <r>
      <rPr>
        <sz val="12"/>
        <color rgb="FF000000"/>
        <rFont val="Sakkal Majalla"/>
      </rPr>
      <t xml:space="preserve"> </t>
    </r>
  </si>
  <si>
    <r>
      <t xml:space="preserve">   </t>
    </r>
    <r>
      <rPr>
        <sz val="10"/>
        <color theme="1"/>
        <rFont val="Sakkal Majalla"/>
      </rPr>
      <t xml:space="preserve"> المصدر: وزارة التغير المناخي والبيئة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Times New Roman"/>
        <family val="1"/>
      </rPr>
      <t>Source: Ministry of Climate Change and Environment</t>
    </r>
  </si>
  <si>
    <r>
      <rPr>
        <sz val="10"/>
        <color theme="1"/>
        <rFont val="Sakkal Majalla"/>
      </rPr>
      <t xml:space="preserve">   المصدر: وزارة التغير المناخي والبيئة</t>
    </r>
    <r>
      <rPr>
        <sz val="11"/>
        <color theme="1"/>
        <rFont val="Calibri"/>
        <family val="2"/>
        <scheme val="minor"/>
      </rPr>
      <t xml:space="preserve">           </t>
    </r>
    <r>
      <rPr>
        <sz val="8"/>
        <color theme="1"/>
        <rFont val="Times New Roman"/>
        <family val="1"/>
      </rPr>
      <t>Source: Ministry of Climate Change and Environment</t>
    </r>
  </si>
  <si>
    <t>جدول (1/8/2) Table</t>
  </si>
  <si>
    <t xml:space="preserve"> جدول(1/7/2)Table</t>
  </si>
  <si>
    <t>جدول(1/6/2) Table</t>
  </si>
  <si>
    <t>جدول(1/5/2)Table</t>
  </si>
  <si>
    <t>جدول(1/4/2)Table</t>
  </si>
  <si>
    <t>جدول(1/3/2)Table</t>
  </si>
  <si>
    <t>جدول (1/2/2)Table</t>
  </si>
  <si>
    <t>جدول (1/1/2)Table</t>
  </si>
  <si>
    <t>معدل النمو السنوي لإجمالي كمية النفايات الخطرة( 2016-2020)</t>
  </si>
  <si>
    <t>Annual growth rate for  Quantities  of  Hazardous  Wastes   (2016-2020)</t>
  </si>
  <si>
    <r>
      <t>معدل النمو السنوي لإجمالي كمية النفايات الغير الخطرة</t>
    </r>
    <r>
      <rPr>
        <b/>
        <sz val="12"/>
        <color rgb="FFFFFFFF"/>
        <rFont val="Sakkal Majalla"/>
      </rPr>
      <t xml:space="preserve"> (</t>
    </r>
    <r>
      <rPr>
        <sz val="12"/>
        <color rgb="FFFFFFFF"/>
        <rFont val="Sakkal Majalla"/>
      </rPr>
      <t xml:space="preserve"> 2016-2020)</t>
    </r>
  </si>
  <si>
    <t>Annual growth rate for Quantities of   Non-Hazardous Wastes (2016-2020)</t>
  </si>
  <si>
    <t>كمية النفايات المجمعة الخطرة وغير الخطرة حسب الجهة الجامعة في إمارة  عجمان خلال الأعوام 2020-2016</t>
  </si>
  <si>
    <t>Quantity of Collected Wastes Hazardous and Non-Hazardous by Wastes collectors in the Emirate of Ajman during the years 2016-2020</t>
  </si>
  <si>
    <t>.التوزيع النسبي لكمية النفايات الكلية الخطرة المجمعة في إمارة  عجمان خلال الأعوام 2016-2020</t>
  </si>
  <si>
    <t xml:space="preserve">Percentage distribution for quantity of Total Collected Hazardous Wastes in the Emirates of Ajman during the years 2020-2016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</si>
</sst>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%0"/>
    <numFmt numFmtId="165" formatCode="%0.0"/>
  </numFmts>
  <fonts count="4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Sakkal Majalla"/>
    </font>
    <font>
      <b/>
      <sz val="22"/>
      <color rgb="FF826228"/>
      <name val="Sakkal Majalla"/>
    </font>
    <font>
      <sz val="22"/>
      <color theme="1"/>
      <name val="Calibri"/>
      <family val="2"/>
      <scheme val="minor"/>
    </font>
    <font>
      <b/>
      <sz val="12"/>
      <color theme="1"/>
      <name val="Sakkal Majalla"/>
    </font>
    <font>
      <sz val="12"/>
      <color theme="1"/>
      <name val="Sakkal Majalla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rgb="FF0D0D0D"/>
      <name val="Sakkal Majalla"/>
    </font>
    <font>
      <b/>
      <sz val="11"/>
      <color rgb="FF0D0D0D"/>
      <name val="Times New Roman"/>
      <family val="1"/>
    </font>
    <font>
      <sz val="10"/>
      <color theme="1"/>
      <name val="Sakkal Majalla"/>
    </font>
    <font>
      <sz val="8"/>
      <color rgb="FF0D0D0D"/>
      <name val="Sakkal Majalla"/>
    </font>
    <font>
      <sz val="8"/>
      <color theme="1"/>
      <name val="Times New Roman"/>
      <family val="1"/>
    </font>
    <font>
      <sz val="12"/>
      <color rgb="FFFFFFFF"/>
      <name val="Sakkal Majalla"/>
    </font>
    <font>
      <b/>
      <sz val="12"/>
      <color rgb="FFFFFFFF"/>
      <name val="Sakkal Majalla"/>
    </font>
    <font>
      <sz val="10"/>
      <color rgb="FFFFFFFF"/>
      <name val="Times New Roman"/>
      <family val="1"/>
    </font>
    <font>
      <sz val="12"/>
      <color rgb="FF0D0D0D"/>
      <name val="Sakkal Majalla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1"/>
      <scheme val="minor"/>
    </font>
    <font>
      <b/>
      <sz val="14"/>
      <color theme="1"/>
      <name val="Sakkal Majalla"/>
    </font>
    <font>
      <b/>
      <sz val="12"/>
      <color rgb="FF0D0D0D"/>
      <name val="Sakkal Majalla"/>
    </font>
    <font>
      <b/>
      <sz val="11"/>
      <color theme="1"/>
      <name val="Times New Roman"/>
      <family val="1"/>
    </font>
    <font>
      <b/>
      <sz val="10"/>
      <color rgb="FF0D0D0D"/>
      <name val="Sakkal Majalla"/>
    </font>
    <font>
      <sz val="10"/>
      <color rgb="FF0D0D0D"/>
      <name val="Sakkal Majalla"/>
    </font>
    <font>
      <sz val="10"/>
      <color rgb="FF0D0D0D"/>
      <name val="Times New Roman"/>
      <family val="1"/>
    </font>
    <font>
      <sz val="12"/>
      <color rgb="FF000000"/>
      <name val="Sakkal Majalla"/>
    </font>
    <font>
      <u/>
      <sz val="12"/>
      <color theme="10"/>
      <name val="Sakkal Majalla"/>
    </font>
    <font>
      <u/>
      <sz val="10"/>
      <color theme="10"/>
      <name val="Times New Roman"/>
      <family val="1"/>
    </font>
    <font>
      <sz val="12"/>
      <color theme="1"/>
      <name val="Calibri"/>
      <family val="2"/>
      <scheme val="minor"/>
    </font>
    <font>
      <sz val="8"/>
      <color rgb="FFFFFFFF"/>
      <name val="Sakkal Majalla"/>
    </font>
    <font>
      <sz val="9"/>
      <color rgb="FF000000"/>
      <name val="Fontin"/>
    </font>
    <font>
      <sz val="9"/>
      <color rgb="FF000000"/>
      <name val="Arial"/>
      <family val="2"/>
    </font>
    <font>
      <b/>
      <sz val="9"/>
      <color rgb="FF000000"/>
      <name val="Fontin"/>
    </font>
    <font>
      <sz val="11"/>
      <color rgb="FFFFFFFF"/>
      <name val="Sakkal Majalla"/>
    </font>
    <font>
      <sz val="8"/>
      <color rgb="FF000000"/>
      <name val="Fontin"/>
    </font>
    <font>
      <b/>
      <sz val="8"/>
      <color rgb="FF000000"/>
      <name val="Sakkal Majalla"/>
    </font>
    <font>
      <sz val="12"/>
      <color theme="0"/>
      <name val="Sakkal Majalla"/>
    </font>
    <font>
      <sz val="10"/>
      <color rgb="FF000000"/>
      <name val="Times New Roman"/>
      <family val="1"/>
    </font>
    <font>
      <sz val="8"/>
      <color theme="1"/>
      <name val="Sakkal Majalla"/>
    </font>
    <font>
      <b/>
      <sz val="10"/>
      <color rgb="FFFFFFFF"/>
      <name val="Sakkal Majalla"/>
    </font>
    <font>
      <sz val="10"/>
      <color rgb="FF000000"/>
      <name val="Sakkal Majalla"/>
    </font>
    <font>
      <b/>
      <sz val="10"/>
      <color rgb="FF000000"/>
      <name val="Sakkal Majalla"/>
    </font>
    <font>
      <b/>
      <sz val="11"/>
      <color rgb="FFFFFFFF"/>
      <name val="Sakkal Majalla"/>
    </font>
  </fonts>
  <fills count="8">
    <fill>
      <patternFill patternType="none"/>
    </fill>
    <fill>
      <patternFill patternType="gray125"/>
    </fill>
    <fill>
      <patternFill patternType="solid">
        <fgColor rgb="FF82622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84632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wrapText="1"/>
    </xf>
    <xf numFmtId="0" fontId="9" fillId="0" borderId="0" xfId="1" applyFont="1" applyFill="1" applyAlignment="1">
      <alignment horizontal="center"/>
    </xf>
    <xf numFmtId="0" fontId="9" fillId="0" borderId="0" xfId="1" applyFont="1" applyAlignment="1">
      <alignment horizontal="center"/>
    </xf>
    <xf numFmtId="0" fontId="15" fillId="2" borderId="1" xfId="0" applyFont="1" applyFill="1" applyBorder="1" applyAlignment="1">
      <alignment horizontal="center" vertical="center" wrapText="1" readingOrder="2"/>
    </xf>
    <xf numFmtId="0" fontId="17" fillId="2" borderId="1" xfId="0" applyFont="1" applyFill="1" applyBorder="1" applyAlignment="1">
      <alignment horizontal="center" vertical="center" wrapText="1" readingOrder="2"/>
    </xf>
    <xf numFmtId="3" fontId="18" fillId="0" borderId="1" xfId="0" applyNumberFormat="1" applyFont="1" applyBorder="1" applyAlignment="1">
      <alignment horizontal="center" vertical="center" readingOrder="2"/>
    </xf>
    <xf numFmtId="3" fontId="18" fillId="0" borderId="1" xfId="0" applyNumberFormat="1" applyFont="1" applyBorder="1" applyAlignment="1">
      <alignment horizontal="center" vertical="center" wrapText="1" readingOrder="2"/>
    </xf>
    <xf numFmtId="0" fontId="8" fillId="0" borderId="0" xfId="1" applyAlignment="1">
      <alignment horizontal="right" vertical="center"/>
    </xf>
    <xf numFmtId="0" fontId="11" fillId="0" borderId="0" xfId="0" applyFont="1" applyAlignment="1">
      <alignment wrapText="1"/>
    </xf>
    <xf numFmtId="0" fontId="10" fillId="0" borderId="0" xfId="0" applyFont="1" applyAlignment="1"/>
    <xf numFmtId="0" fontId="22" fillId="0" borderId="0" xfId="0" applyFont="1" applyAlignment="1"/>
    <xf numFmtId="0" fontId="15" fillId="2" borderId="1" xfId="0" applyFont="1" applyFill="1" applyBorder="1" applyAlignment="1">
      <alignment horizontal="center" vertical="center" readingOrder="2"/>
    </xf>
    <xf numFmtId="0" fontId="8" fillId="2" borderId="1" xfId="1" applyFill="1" applyBorder="1" applyAlignment="1">
      <alignment horizontal="center" vertical="center" wrapText="1" readingOrder="2"/>
    </xf>
    <xf numFmtId="0" fontId="15" fillId="2" borderId="1" xfId="0" applyFont="1" applyFill="1" applyBorder="1" applyAlignment="1">
      <alignment horizontal="center" vertical="center" wrapText="1" readingOrder="1"/>
    </xf>
    <xf numFmtId="3" fontId="18" fillId="3" borderId="1" xfId="0" applyNumberFormat="1" applyFont="1" applyFill="1" applyBorder="1" applyAlignment="1">
      <alignment horizontal="center" vertical="center" readingOrder="2"/>
    </xf>
    <xf numFmtId="164" fontId="18" fillId="3" borderId="1" xfId="0" applyNumberFormat="1" applyFont="1" applyFill="1" applyBorder="1" applyAlignment="1">
      <alignment horizontal="center" vertical="center" readingOrder="2"/>
    </xf>
    <xf numFmtId="0" fontId="17" fillId="2" borderId="1" xfId="0" applyFont="1" applyFill="1" applyBorder="1" applyAlignment="1">
      <alignment horizontal="center" vertical="center" readingOrder="2"/>
    </xf>
    <xf numFmtId="0" fontId="17" fillId="2" borderId="1" xfId="0" applyFont="1" applyFill="1" applyBorder="1" applyAlignment="1">
      <alignment horizontal="center" vertical="center" wrapText="1" readingOrder="1"/>
    </xf>
    <xf numFmtId="0" fontId="0" fillId="0" borderId="0" xfId="0" applyAlignment="1"/>
    <xf numFmtId="0" fontId="15" fillId="2" borderId="1" xfId="0" applyFont="1" applyFill="1" applyBorder="1" applyAlignment="1">
      <alignment horizontal="center" vertical="center" readingOrder="1"/>
    </xf>
    <xf numFmtId="0" fontId="8" fillId="2" borderId="1" xfId="1" applyFill="1" applyBorder="1" applyAlignment="1">
      <alignment horizontal="center" vertical="center" readingOrder="2"/>
    </xf>
    <xf numFmtId="0" fontId="17" fillId="2" borderId="1" xfId="0" applyFont="1" applyFill="1" applyBorder="1" applyAlignment="1">
      <alignment horizontal="center" vertical="center" readingOrder="1"/>
    </xf>
    <xf numFmtId="0" fontId="18" fillId="3" borderId="1" xfId="0" applyFont="1" applyFill="1" applyBorder="1" applyAlignment="1">
      <alignment horizontal="center" vertical="center" readingOrder="1"/>
    </xf>
    <xf numFmtId="0" fontId="18" fillId="4" borderId="1" xfId="0" applyFont="1" applyFill="1" applyBorder="1" applyAlignment="1">
      <alignment horizontal="center" vertical="center" readingOrder="1"/>
    </xf>
    <xf numFmtId="0" fontId="27" fillId="3" borderId="1" xfId="0" applyFont="1" applyFill="1" applyBorder="1" applyAlignment="1">
      <alignment horizontal="center" vertical="center" readingOrder="1"/>
    </xf>
    <xf numFmtId="0" fontId="27" fillId="4" borderId="1" xfId="0" applyFont="1" applyFill="1" applyBorder="1" applyAlignment="1">
      <alignment horizontal="center" vertical="center" readingOrder="1"/>
    </xf>
    <xf numFmtId="0" fontId="27" fillId="4" borderId="2" xfId="0" applyFont="1" applyFill="1" applyBorder="1" applyAlignment="1">
      <alignment horizontal="center" vertical="center" readingOrder="1"/>
    </xf>
    <xf numFmtId="0" fontId="18" fillId="3" borderId="1" xfId="0" applyFont="1" applyFill="1" applyBorder="1" applyAlignment="1">
      <alignment horizontal="center" vertical="center" wrapText="1" readingOrder="1"/>
    </xf>
    <xf numFmtId="0" fontId="18" fillId="6" borderId="1" xfId="0" applyFont="1" applyFill="1" applyBorder="1" applyAlignment="1">
      <alignment horizontal="center" vertical="center" wrapText="1" readingOrder="1"/>
    </xf>
    <xf numFmtId="0" fontId="27" fillId="6" borderId="1" xfId="0" applyFont="1" applyFill="1" applyBorder="1" applyAlignment="1">
      <alignment horizontal="center" vertical="center" wrapText="1" readingOrder="1"/>
    </xf>
    <xf numFmtId="0" fontId="27" fillId="3" borderId="1" xfId="0" applyFont="1" applyFill="1" applyBorder="1" applyAlignment="1">
      <alignment horizontal="center" vertical="center" wrapText="1" readingOrder="1"/>
    </xf>
    <xf numFmtId="0" fontId="8" fillId="0" borderId="0" xfId="1" applyAlignment="1">
      <alignment horizontal="right" vertical="center" readingOrder="2"/>
    </xf>
    <xf numFmtId="0" fontId="18" fillId="0" borderId="1" xfId="0" applyFont="1" applyBorder="1" applyAlignment="1">
      <alignment horizontal="center" vertical="center" readingOrder="2"/>
    </xf>
    <xf numFmtId="3" fontId="28" fillId="0" borderId="1" xfId="0" applyNumberFormat="1" applyFont="1" applyBorder="1" applyAlignment="1">
      <alignment horizontal="center" vertical="center" readingOrder="1"/>
    </xf>
    <xf numFmtId="0" fontId="28" fillId="0" borderId="1" xfId="0" applyFont="1" applyBorder="1" applyAlignment="1">
      <alignment horizontal="center" vertical="center" readingOrder="1"/>
    </xf>
    <xf numFmtId="0" fontId="8" fillId="2" borderId="1" xfId="1" applyFont="1" applyFill="1" applyBorder="1" applyAlignment="1">
      <alignment horizontal="center" vertical="center" wrapText="1" readingOrder="1"/>
    </xf>
    <xf numFmtId="0" fontId="8" fillId="0" borderId="1" xfId="1" applyFont="1" applyBorder="1" applyAlignment="1">
      <alignment horizontal="center" vertical="center" wrapText="1" readingOrder="1"/>
    </xf>
    <xf numFmtId="0" fontId="36" fillId="2" borderId="1" xfId="0" applyFont="1" applyFill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 readingOrder="1"/>
    </xf>
    <xf numFmtId="0" fontId="27" fillId="0" borderId="1" xfId="0" applyFont="1" applyBorder="1" applyAlignment="1">
      <alignment horizontal="center" vertical="center" wrapText="1" readingOrder="1"/>
    </xf>
    <xf numFmtId="0" fontId="27" fillId="0" borderId="2" xfId="0" applyFont="1" applyBorder="1" applyAlignment="1">
      <alignment horizontal="center" vertical="center" wrapText="1" readingOrder="1"/>
    </xf>
    <xf numFmtId="0" fontId="15" fillId="7" borderId="1" xfId="0" applyFont="1" applyFill="1" applyBorder="1" applyAlignment="1">
      <alignment horizontal="center" vertical="center" wrapText="1" readingOrder="1"/>
    </xf>
    <xf numFmtId="0" fontId="15" fillId="7" borderId="1" xfId="0" applyFont="1" applyFill="1" applyBorder="1" applyAlignment="1">
      <alignment horizontal="center" vertical="center" wrapText="1" readingOrder="2"/>
    </xf>
    <xf numFmtId="0" fontId="16" fillId="7" borderId="1" xfId="0" applyFont="1" applyFill="1" applyBorder="1" applyAlignment="1">
      <alignment horizontal="center" vertical="center" wrapText="1" readingOrder="1"/>
    </xf>
    <xf numFmtId="0" fontId="16" fillId="7" borderId="1" xfId="0" applyFont="1" applyFill="1" applyBorder="1" applyAlignment="1">
      <alignment horizontal="center" vertical="center" wrapText="1" readingOrder="2"/>
    </xf>
    <xf numFmtId="3" fontId="28" fillId="0" borderId="1" xfId="0" applyNumberFormat="1" applyFont="1" applyBorder="1" applyAlignment="1">
      <alignment horizontal="center" vertical="center" wrapText="1" readingOrder="1"/>
    </xf>
    <xf numFmtId="3" fontId="18" fillId="0" borderId="1" xfId="0" applyNumberFormat="1" applyFont="1" applyBorder="1" applyAlignment="1">
      <alignment horizontal="center" vertical="center" wrapText="1" readingOrder="1"/>
    </xf>
    <xf numFmtId="0" fontId="28" fillId="0" borderId="1" xfId="0" applyFont="1" applyBorder="1" applyAlignment="1">
      <alignment horizontal="center" vertical="center" wrapText="1" readingOrder="1"/>
    </xf>
    <xf numFmtId="3" fontId="18" fillId="0" borderId="1" xfId="0" applyNumberFormat="1" applyFont="1" applyBorder="1" applyAlignment="1">
      <alignment horizontal="center" vertical="center" readingOrder="1"/>
    </xf>
    <xf numFmtId="0" fontId="15" fillId="2" borderId="1" xfId="0" applyFont="1" applyFill="1" applyBorder="1" applyAlignment="1">
      <alignment vertical="center" wrapText="1" readingOrder="1"/>
    </xf>
    <xf numFmtId="3" fontId="23" fillId="0" borderId="1" xfId="0" applyNumberFormat="1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readingOrder="1"/>
    </xf>
    <xf numFmtId="0" fontId="17" fillId="2" borderId="1" xfId="0" applyFont="1" applyFill="1" applyBorder="1" applyAlignment="1">
      <alignment vertical="center" wrapText="1" readingOrder="2"/>
    </xf>
    <xf numFmtId="0" fontId="15" fillId="2" borderId="1" xfId="0" applyFont="1" applyFill="1" applyBorder="1" applyAlignment="1">
      <alignment vertical="center" wrapText="1" readingOrder="2"/>
    </xf>
    <xf numFmtId="0" fontId="28" fillId="0" borderId="1" xfId="0" applyFont="1" applyBorder="1" applyAlignment="1">
      <alignment horizontal="center" vertical="center" readingOrder="2"/>
    </xf>
    <xf numFmtId="0" fontId="40" fillId="0" borderId="1" xfId="0" applyFont="1" applyBorder="1" applyAlignment="1">
      <alignment horizontal="center" vertical="center" readingOrder="2"/>
    </xf>
    <xf numFmtId="0" fontId="8" fillId="0" borderId="0" xfId="1" applyAlignment="1">
      <alignment horizontal="right" vertical="center" readingOrder="1"/>
    </xf>
    <xf numFmtId="0" fontId="0" fillId="0" borderId="0" xfId="0" applyAlignment="1">
      <alignment readingOrder="1"/>
    </xf>
    <xf numFmtId="0" fontId="0" fillId="0" borderId="0" xfId="0" applyAlignment="1">
      <alignment readingOrder="2"/>
    </xf>
    <xf numFmtId="9" fontId="18" fillId="0" borderId="1" xfId="0" applyNumberFormat="1" applyFont="1" applyFill="1" applyBorder="1" applyAlignment="1">
      <alignment horizontal="center" vertical="center" wrapText="1" readingOrder="2"/>
    </xf>
    <xf numFmtId="0" fontId="0" fillId="0" borderId="0" xfId="0" applyFill="1"/>
    <xf numFmtId="0" fontId="8" fillId="7" borderId="7" xfId="1" applyFill="1" applyBorder="1" applyAlignment="1">
      <alignment horizontal="center" vertical="center" wrapText="1" readingOrder="2"/>
    </xf>
    <xf numFmtId="0" fontId="16" fillId="7" borderId="7" xfId="0" applyFont="1" applyFill="1" applyBorder="1" applyAlignment="1">
      <alignment horizontal="center" vertical="center" wrapText="1" readingOrder="2"/>
    </xf>
    <xf numFmtId="3" fontId="28" fillId="0" borderId="7" xfId="0" applyNumberFormat="1" applyFont="1" applyBorder="1" applyAlignment="1">
      <alignment horizontal="center" vertical="center" wrapText="1" readingOrder="1"/>
    </xf>
    <xf numFmtId="3" fontId="18" fillId="0" borderId="7" xfId="0" applyNumberFormat="1" applyFont="1" applyBorder="1" applyAlignment="1">
      <alignment horizontal="center" vertical="center" wrapText="1" readingOrder="1"/>
    </xf>
    <xf numFmtId="0" fontId="36" fillId="7" borderId="1" xfId="0" applyFont="1" applyFill="1" applyBorder="1" applyAlignment="1">
      <alignment horizontal="center" vertical="center" wrapText="1" readingOrder="2"/>
    </xf>
    <xf numFmtId="0" fontId="45" fillId="7" borderId="1" xfId="0" applyFont="1" applyFill="1" applyBorder="1" applyAlignment="1">
      <alignment horizontal="center" vertical="center" wrapText="1" readingOrder="2"/>
    </xf>
    <xf numFmtId="10" fontId="18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 readingOrder="2"/>
    </xf>
    <xf numFmtId="0" fontId="17" fillId="2" borderId="3" xfId="0" applyFont="1" applyFill="1" applyBorder="1" applyAlignment="1">
      <alignment horizontal="center" vertical="center" wrapText="1" readingOrder="2"/>
    </xf>
    <xf numFmtId="0" fontId="17" fillId="2" borderId="9" xfId="0" applyFont="1" applyFill="1" applyBorder="1" applyAlignment="1">
      <alignment horizontal="center" vertical="center" wrapText="1" readingOrder="2"/>
    </xf>
    <xf numFmtId="0" fontId="17" fillId="2" borderId="10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17" fillId="2" borderId="12" xfId="0" applyFont="1" applyFill="1" applyBorder="1" applyAlignment="1">
      <alignment horizontal="center" vertical="center" wrapText="1" readingOrder="2"/>
    </xf>
    <xf numFmtId="0" fontId="15" fillId="2" borderId="9" xfId="0" applyFont="1" applyFill="1" applyBorder="1" applyAlignment="1">
      <alignment horizontal="center" vertical="center" wrapText="1" readingOrder="2"/>
    </xf>
    <xf numFmtId="0" fontId="15" fillId="2" borderId="5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15" fillId="2" borderId="6" xfId="0" applyFont="1" applyFill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wrapText="1" readingOrder="2"/>
    </xf>
    <xf numFmtId="0" fontId="15" fillId="2" borderId="3" xfId="0" applyFont="1" applyFill="1" applyBorder="1" applyAlignment="1">
      <alignment horizontal="center" vertical="center" wrapText="1" readingOrder="2"/>
    </xf>
    <xf numFmtId="164" fontId="25" fillId="0" borderId="9" xfId="0" applyNumberFormat="1" applyFont="1" applyBorder="1" applyAlignment="1">
      <alignment horizontal="center" vertical="center" wrapText="1" readingOrder="2"/>
    </xf>
    <xf numFmtId="164" fontId="25" fillId="0" borderId="10" xfId="0" applyNumberFormat="1" applyFont="1" applyBorder="1" applyAlignment="1">
      <alignment horizontal="center" vertical="center" wrapText="1" readingOrder="2"/>
    </xf>
    <xf numFmtId="164" fontId="25" fillId="0" borderId="11" xfId="0" applyNumberFormat="1" applyFont="1" applyBorder="1" applyAlignment="1">
      <alignment horizontal="center" vertical="center" wrapText="1" readingOrder="2"/>
    </xf>
    <xf numFmtId="164" fontId="25" fillId="0" borderId="12" xfId="0" applyNumberFormat="1" applyFont="1" applyBorder="1" applyAlignment="1">
      <alignment horizontal="center" vertical="center" wrapText="1" readingOrder="2"/>
    </xf>
    <xf numFmtId="0" fontId="1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 readingOrder="2"/>
    </xf>
    <xf numFmtId="0" fontId="42" fillId="2" borderId="1" xfId="0" applyFont="1" applyFill="1" applyBorder="1" applyAlignment="1">
      <alignment horizontal="center" vertical="center" wrapText="1" readingOrder="2"/>
    </xf>
    <xf numFmtId="0" fontId="44" fillId="0" borderId="1" xfId="0" applyFont="1" applyBorder="1" applyAlignment="1">
      <alignment horizontal="center" vertical="center" readingOrder="2"/>
    </xf>
    <xf numFmtId="0" fontId="43" fillId="0" borderId="1" xfId="0" applyFont="1" applyBorder="1" applyAlignment="1">
      <alignment horizontal="center" vertical="center" readingOrder="2"/>
    </xf>
    <xf numFmtId="0" fontId="25" fillId="0" borderId="1" xfId="0" applyFont="1" applyBorder="1" applyAlignment="1">
      <alignment horizontal="center" vertical="center" readingOrder="2"/>
    </xf>
    <xf numFmtId="0" fontId="42" fillId="2" borderId="1" xfId="0" applyFont="1" applyFill="1" applyBorder="1" applyAlignment="1">
      <alignment horizontal="center" vertical="center" readingOrder="2"/>
    </xf>
    <xf numFmtId="0" fontId="44" fillId="0" borderId="1" xfId="0" applyFont="1" applyBorder="1" applyAlignment="1">
      <alignment horizontal="center" vertical="center" wrapText="1" readingOrder="2"/>
    </xf>
    <xf numFmtId="3" fontId="25" fillId="0" borderId="1" xfId="0" applyNumberFormat="1" applyFont="1" applyBorder="1" applyAlignment="1">
      <alignment horizontal="center" vertical="center" readingOrder="2"/>
    </xf>
    <xf numFmtId="3" fontId="33" fillId="0" borderId="1" xfId="0" applyNumberFormat="1" applyFont="1" applyBorder="1" applyAlignment="1">
      <alignment horizontal="center" vertical="center" wrapText="1" readingOrder="1"/>
    </xf>
    <xf numFmtId="0" fontId="33" fillId="0" borderId="1" xfId="0" applyFont="1" applyBorder="1" applyAlignment="1">
      <alignment horizontal="center" vertical="center" wrapText="1" readingOrder="1"/>
    </xf>
    <xf numFmtId="0" fontId="34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readingOrder="2"/>
    </xf>
    <xf numFmtId="0" fontId="10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 readingOrder="1"/>
    </xf>
    <xf numFmtId="0" fontId="17" fillId="2" borderId="3" xfId="0" applyFont="1" applyFill="1" applyBorder="1" applyAlignment="1">
      <alignment horizontal="center" vertical="center" wrapText="1" readingOrder="1"/>
    </xf>
    <xf numFmtId="0" fontId="43" fillId="0" borderId="1" xfId="0" applyFont="1" applyBorder="1" applyAlignment="1">
      <alignment horizontal="center" vertical="center" readingOrder="1"/>
    </xf>
    <xf numFmtId="0" fontId="8" fillId="2" borderId="1" xfId="1" applyFill="1" applyBorder="1" applyAlignment="1">
      <alignment horizontal="center" vertical="center" wrapText="1" readingOrder="2"/>
    </xf>
    <xf numFmtId="0" fontId="41" fillId="0" borderId="0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readingOrder="2"/>
    </xf>
    <xf numFmtId="0" fontId="15" fillId="2" borderId="2" xfId="0" applyFont="1" applyFill="1" applyBorder="1" applyAlignment="1">
      <alignment horizontal="center" vertical="center" wrapText="1" readingOrder="1"/>
    </xf>
    <xf numFmtId="0" fontId="15" fillId="2" borderId="3" xfId="0" applyFont="1" applyFill="1" applyBorder="1" applyAlignment="1">
      <alignment horizontal="center" vertical="center" wrapText="1" readingOrder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 readingOrder="1"/>
    </xf>
    <xf numFmtId="0" fontId="39" fillId="2" borderId="4" xfId="0" applyFont="1" applyFill="1" applyBorder="1" applyAlignment="1">
      <alignment horizontal="center" vertical="center" wrapText="1" readingOrder="1"/>
    </xf>
    <xf numFmtId="0" fontId="39" fillId="2" borderId="3" xfId="0" applyFont="1" applyFill="1" applyBorder="1" applyAlignment="1">
      <alignment horizontal="center" vertical="center" wrapText="1" readingOrder="1"/>
    </xf>
    <xf numFmtId="0" fontId="8" fillId="2" borderId="1" xfId="1" applyFont="1" applyFill="1" applyBorder="1" applyAlignment="1">
      <alignment horizontal="center" vertical="center" wrapText="1" readingOrder="2"/>
    </xf>
    <xf numFmtId="0" fontId="15" fillId="2" borderId="1" xfId="0" applyFont="1" applyFill="1" applyBorder="1" applyAlignment="1">
      <alignment horizontal="center" vertical="center" readingOrder="2"/>
    </xf>
    <xf numFmtId="0" fontId="37" fillId="0" borderId="1" xfId="0" applyFont="1" applyBorder="1" applyAlignment="1">
      <alignment horizontal="center" vertical="center" wrapText="1" readingOrder="1"/>
    </xf>
    <xf numFmtId="0" fontId="38" fillId="0" borderId="1" xfId="0" applyFont="1" applyBorder="1" applyAlignment="1">
      <alignment horizontal="center" vertical="center" wrapText="1" readingOrder="1"/>
    </xf>
    <xf numFmtId="0" fontId="35" fillId="0" borderId="1" xfId="0" applyFont="1" applyBorder="1" applyAlignment="1">
      <alignment horizontal="center" vertical="center" wrapText="1" readingOrder="1"/>
    </xf>
    <xf numFmtId="0" fontId="34" fillId="0" borderId="2" xfId="0" applyFont="1" applyBorder="1" applyAlignment="1">
      <alignment horizontal="center" vertical="center" wrapText="1" readingOrder="1"/>
    </xf>
    <xf numFmtId="0" fontId="33" fillId="0" borderId="1" xfId="0" applyFont="1" applyBorder="1" applyAlignment="1">
      <alignment horizontal="center" vertical="center" readingOrder="1"/>
    </xf>
    <xf numFmtId="0" fontId="34" fillId="0" borderId="1" xfId="0" applyFont="1" applyBorder="1" applyAlignment="1">
      <alignment horizontal="center" vertical="center" readingOrder="1"/>
    </xf>
    <xf numFmtId="0" fontId="33" fillId="0" borderId="2" xfId="0" applyFont="1" applyBorder="1" applyAlignment="1">
      <alignment horizontal="center" vertical="center" wrapText="1" readingOrder="1"/>
    </xf>
    <xf numFmtId="0" fontId="32" fillId="2" borderId="1" xfId="0" applyFont="1" applyFill="1" applyBorder="1" applyAlignment="1">
      <alignment horizontal="center" vertical="center" readingOrder="2"/>
    </xf>
    <xf numFmtId="0" fontId="32" fillId="2" borderId="1" xfId="0" applyFont="1" applyFill="1" applyBorder="1" applyAlignment="1">
      <alignment horizontal="center" vertical="center" wrapText="1" readingOrder="2"/>
    </xf>
    <xf numFmtId="0" fontId="8" fillId="2" borderId="1" xfId="1" applyFont="1" applyFill="1" applyBorder="1" applyAlignment="1">
      <alignment horizontal="center" vertical="center" readingOrder="2"/>
    </xf>
    <xf numFmtId="0" fontId="15" fillId="2" borderId="2" xfId="0" applyFont="1" applyFill="1" applyBorder="1" applyAlignment="1">
      <alignment horizontal="center" vertical="center" readingOrder="1"/>
    </xf>
    <xf numFmtId="0" fontId="15" fillId="2" borderId="4" xfId="0" applyFont="1" applyFill="1" applyBorder="1" applyAlignment="1">
      <alignment horizontal="center" vertical="center" readingOrder="1"/>
    </xf>
    <xf numFmtId="0" fontId="15" fillId="2" borderId="3" xfId="0" applyFont="1" applyFill="1" applyBorder="1" applyAlignment="1">
      <alignment horizontal="center" vertical="center" readingOrder="1"/>
    </xf>
    <xf numFmtId="0" fontId="8" fillId="2" borderId="2" xfId="1" applyFont="1" applyFill="1" applyBorder="1" applyAlignment="1">
      <alignment horizontal="center" vertical="center" wrapText="1" readingOrder="1"/>
    </xf>
    <xf numFmtId="0" fontId="8" fillId="2" borderId="4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1"/>
    </xf>
    <xf numFmtId="165" fontId="18" fillId="0" borderId="1" xfId="0" applyNumberFormat="1" applyFont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readingOrder="2"/>
    </xf>
    <xf numFmtId="0" fontId="16" fillId="2" borderId="4" xfId="0" applyFont="1" applyFill="1" applyBorder="1" applyAlignment="1">
      <alignment horizontal="center" vertical="center" readingOrder="2"/>
    </xf>
    <xf numFmtId="0" fontId="16" fillId="2" borderId="3" xfId="0" applyFont="1" applyFill="1" applyBorder="1" applyAlignment="1">
      <alignment horizontal="center" vertical="center" readingOrder="2"/>
    </xf>
    <xf numFmtId="0" fontId="17" fillId="2" borderId="1" xfId="0" applyFont="1" applyFill="1" applyBorder="1" applyAlignment="1">
      <alignment horizontal="center" vertical="center" readingOrder="2"/>
    </xf>
    <xf numFmtId="0" fontId="17" fillId="2" borderId="1" xfId="0" applyFont="1" applyFill="1" applyBorder="1" applyAlignment="1">
      <alignment horizontal="center" vertical="center" wrapText="1" readingOrder="2"/>
    </xf>
    <xf numFmtId="0" fontId="15" fillId="2" borderId="4" xfId="0" applyFont="1" applyFill="1" applyBorder="1" applyAlignment="1">
      <alignment horizontal="center" vertical="center" wrapText="1" readingOrder="2"/>
    </xf>
    <xf numFmtId="0" fontId="8" fillId="2" borderId="2" xfId="1" applyFill="1" applyBorder="1" applyAlignment="1">
      <alignment horizontal="center" vertical="center" wrapText="1" readingOrder="2"/>
    </xf>
    <xf numFmtId="0" fontId="8" fillId="2" borderId="4" xfId="1" applyFill="1" applyBorder="1" applyAlignment="1">
      <alignment horizontal="center" vertical="center" wrapText="1" readingOrder="2"/>
    </xf>
    <xf numFmtId="0" fontId="8" fillId="2" borderId="3" xfId="1" applyFill="1" applyBorder="1" applyAlignment="1">
      <alignment horizontal="center" vertical="center" wrapText="1" readingOrder="2"/>
    </xf>
    <xf numFmtId="0" fontId="8" fillId="2" borderId="1" xfId="1" applyFill="1" applyBorder="1" applyAlignment="1">
      <alignment horizontal="center" vertical="center" readingOrder="2"/>
    </xf>
    <xf numFmtId="164" fontId="25" fillId="6" borderId="1" xfId="0" applyNumberFormat="1" applyFont="1" applyFill="1" applyBorder="1" applyAlignment="1">
      <alignment horizontal="center" vertical="center" wrapText="1" readingOrder="1"/>
    </xf>
    <xf numFmtId="0" fontId="18" fillId="6" borderId="7" xfId="0" applyFont="1" applyFill="1" applyBorder="1" applyAlignment="1">
      <alignment horizontal="center" vertical="center" wrapText="1" readingOrder="1"/>
    </xf>
    <xf numFmtId="0" fontId="18" fillId="6" borderId="8" xfId="0" applyFont="1" applyFill="1" applyBorder="1" applyAlignment="1">
      <alignment horizontal="center" vertical="center" wrapText="1" readingOrder="1"/>
    </xf>
    <xf numFmtId="0" fontId="27" fillId="6" borderId="7" xfId="0" applyFont="1" applyFill="1" applyBorder="1" applyAlignment="1">
      <alignment horizontal="center" vertical="center" wrapText="1" readingOrder="1"/>
    </xf>
    <xf numFmtId="0" fontId="27" fillId="6" borderId="8" xfId="0" applyFont="1" applyFill="1" applyBorder="1" applyAlignment="1">
      <alignment horizontal="center" vertical="center" wrapText="1" readingOrder="1"/>
    </xf>
    <xf numFmtId="3" fontId="28" fillId="6" borderId="2" xfId="0" applyNumberFormat="1" applyFont="1" applyFill="1" applyBorder="1" applyAlignment="1">
      <alignment horizontal="center" vertical="center" readingOrder="1"/>
    </xf>
    <xf numFmtId="3" fontId="28" fillId="6" borderId="3" xfId="0" applyNumberFormat="1" applyFont="1" applyFill="1" applyBorder="1" applyAlignment="1">
      <alignment horizontal="center" vertical="center" readingOrder="1"/>
    </xf>
    <xf numFmtId="0" fontId="28" fillId="6" borderId="2" xfId="0" applyFont="1" applyFill="1" applyBorder="1" applyAlignment="1">
      <alignment horizontal="center" vertical="center" readingOrder="1"/>
    </xf>
    <xf numFmtId="0" fontId="28" fillId="6" borderId="3" xfId="0" applyFont="1" applyFill="1" applyBorder="1" applyAlignment="1">
      <alignment horizontal="center" vertical="center" readingOrder="1"/>
    </xf>
    <xf numFmtId="164" fontId="25" fillId="6" borderId="2" xfId="0" applyNumberFormat="1" applyFont="1" applyFill="1" applyBorder="1" applyAlignment="1">
      <alignment horizontal="center" vertical="center" wrapText="1" readingOrder="1"/>
    </xf>
    <xf numFmtId="164" fontId="25" fillId="6" borderId="3" xfId="0" applyNumberFormat="1" applyFont="1" applyFill="1" applyBorder="1" applyAlignment="1">
      <alignment horizontal="center" vertical="center" wrapText="1" readingOrder="1"/>
    </xf>
    <xf numFmtId="0" fontId="18" fillId="3" borderId="1" xfId="0" applyFont="1" applyFill="1" applyBorder="1" applyAlignment="1">
      <alignment horizontal="center" vertical="center" wrapText="1" readingOrder="1"/>
    </xf>
    <xf numFmtId="3" fontId="25" fillId="3" borderId="1" xfId="0" applyNumberFormat="1" applyFont="1" applyFill="1" applyBorder="1" applyAlignment="1">
      <alignment horizontal="center" vertical="center" readingOrder="1"/>
    </xf>
    <xf numFmtId="0" fontId="25" fillId="3" borderId="1" xfId="0" applyFont="1" applyFill="1" applyBorder="1" applyAlignment="1">
      <alignment horizontal="center" vertical="center" readingOrder="1"/>
    </xf>
    <xf numFmtId="164" fontId="25" fillId="3" borderId="1" xfId="0" applyNumberFormat="1" applyFont="1" applyFill="1" applyBorder="1" applyAlignment="1">
      <alignment horizontal="center" vertical="center" wrapText="1" readingOrder="1"/>
    </xf>
    <xf numFmtId="3" fontId="25" fillId="6" borderId="1" xfId="0" applyNumberFormat="1" applyFont="1" applyFill="1" applyBorder="1" applyAlignment="1">
      <alignment horizontal="center" vertical="center" readingOrder="1"/>
    </xf>
    <xf numFmtId="0" fontId="18" fillId="3" borderId="2" xfId="0" applyFont="1" applyFill="1" applyBorder="1" applyAlignment="1">
      <alignment horizontal="center" vertical="center" wrapText="1" readingOrder="1"/>
    </xf>
    <xf numFmtId="3" fontId="26" fillId="3" borderId="1" xfId="0" applyNumberFormat="1" applyFont="1" applyFill="1" applyBorder="1" applyAlignment="1">
      <alignment horizontal="center" vertical="center" readingOrder="1"/>
    </xf>
    <xf numFmtId="0" fontId="26" fillId="3" borderId="1" xfId="0" applyFont="1" applyFill="1" applyBorder="1" applyAlignment="1">
      <alignment horizontal="center" vertical="center" readingOrder="1"/>
    </xf>
    <xf numFmtId="164" fontId="26" fillId="3" borderId="1" xfId="0" applyNumberFormat="1" applyFont="1" applyFill="1" applyBorder="1" applyAlignment="1">
      <alignment horizontal="center" vertical="center" wrapText="1" readingOrder="1"/>
    </xf>
    <xf numFmtId="3" fontId="26" fillId="6" borderId="1" xfId="0" applyNumberFormat="1" applyFont="1" applyFill="1" applyBorder="1" applyAlignment="1">
      <alignment horizontal="center" vertical="center" readingOrder="1"/>
    </xf>
    <xf numFmtId="3" fontId="26" fillId="6" borderId="2" xfId="0" applyNumberFormat="1" applyFont="1" applyFill="1" applyBorder="1" applyAlignment="1">
      <alignment horizontal="center" vertical="center" readingOrder="1"/>
    </xf>
    <xf numFmtId="164" fontId="26" fillId="6" borderId="1" xfId="0" applyNumberFormat="1" applyFont="1" applyFill="1" applyBorder="1" applyAlignment="1">
      <alignment horizontal="center" vertical="center" wrapText="1" readingOrder="1"/>
    </xf>
    <xf numFmtId="164" fontId="26" fillId="6" borderId="2" xfId="0" applyNumberFormat="1" applyFont="1" applyFill="1" applyBorder="1" applyAlignment="1">
      <alignment horizontal="center" vertical="center" wrapText="1" readingOrder="1"/>
    </xf>
    <xf numFmtId="164" fontId="26" fillId="3" borderId="1" xfId="0" applyNumberFormat="1" applyFont="1" applyFill="1" applyBorder="1" applyAlignment="1">
      <alignment horizontal="center" vertical="center" wrapText="1" readingOrder="2"/>
    </xf>
    <xf numFmtId="3" fontId="26" fillId="4" borderId="1" xfId="0" applyNumberFormat="1" applyFont="1" applyFill="1" applyBorder="1" applyAlignment="1">
      <alignment horizontal="center" vertical="center" readingOrder="1"/>
    </xf>
    <xf numFmtId="3" fontId="26" fillId="4" borderId="2" xfId="0" applyNumberFormat="1" applyFont="1" applyFill="1" applyBorder="1" applyAlignment="1">
      <alignment horizontal="center" vertical="center" readingOrder="1"/>
    </xf>
    <xf numFmtId="3" fontId="26" fillId="5" borderId="1" xfId="0" applyNumberFormat="1" applyFont="1" applyFill="1" applyBorder="1" applyAlignment="1">
      <alignment horizontal="center" vertical="center" readingOrder="1"/>
    </xf>
    <xf numFmtId="3" fontId="26" fillId="5" borderId="2" xfId="0" applyNumberFormat="1" applyFont="1" applyFill="1" applyBorder="1" applyAlignment="1">
      <alignment horizontal="center" vertical="center" readingOrder="1"/>
    </xf>
    <xf numFmtId="164" fontId="26" fillId="5" borderId="1" xfId="0" applyNumberFormat="1" applyFont="1" applyFill="1" applyBorder="1" applyAlignment="1">
      <alignment horizontal="center" vertical="center" wrapText="1" readingOrder="1"/>
    </xf>
    <xf numFmtId="164" fontId="26" fillId="5" borderId="2" xfId="0" applyNumberFormat="1" applyFont="1" applyFill="1" applyBorder="1" applyAlignment="1">
      <alignment horizontal="center" vertical="center" wrapText="1" readingOrder="1"/>
    </xf>
    <xf numFmtId="164" fontId="26" fillId="4" borderId="1" xfId="0" applyNumberFormat="1" applyFont="1" applyFill="1" applyBorder="1" applyAlignment="1">
      <alignment horizontal="center" vertical="center" wrapText="1" readingOrder="1"/>
    </xf>
    <xf numFmtId="164" fontId="26" fillId="4" borderId="2" xfId="0" applyNumberFormat="1" applyFont="1" applyFill="1" applyBorder="1" applyAlignment="1">
      <alignment horizontal="center" vertical="center" wrapText="1" readingOrder="1"/>
    </xf>
    <xf numFmtId="0" fontId="26" fillId="3" borderId="2" xfId="0" applyFont="1" applyFill="1" applyBorder="1" applyAlignment="1">
      <alignment horizontal="center" vertical="center" readingOrder="1"/>
    </xf>
    <xf numFmtId="165" fontId="18" fillId="3" borderId="1" xfId="0" applyNumberFormat="1" applyFont="1" applyFill="1" applyBorder="1" applyAlignment="1">
      <alignment horizontal="center" vertical="center" wrapText="1" readingOrder="2"/>
    </xf>
    <xf numFmtId="0" fontId="11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164" fontId="26" fillId="4" borderId="1" xfId="0" applyNumberFormat="1" applyFont="1" applyFill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readingOrder="2"/>
    </xf>
    <xf numFmtId="0" fontId="15" fillId="2" borderId="3" xfId="0" applyFont="1" applyFill="1" applyBorder="1" applyAlignment="1">
      <alignment horizontal="center" vertical="center" readingOrder="2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 readingOrder="2"/>
    </xf>
    <xf numFmtId="0" fontId="19" fillId="2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2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4</xdr:col>
      <xdr:colOff>9525</xdr:colOff>
      <xdr:row>10</xdr:row>
      <xdr:rowOff>0</xdr:rowOff>
    </xdr:to>
    <xdr:pic>
      <xdr:nvPicPr>
        <xdr:cNvPr id="2" name="Picture 1" descr="logo_White_Background">
          <a:extLst>
            <a:ext uri="{FF2B5EF4-FFF2-40B4-BE49-F238E27FC236}">
              <a16:creationId xmlns:a16="http://schemas.microsoft.com/office/drawing/2014/main" id="{167158A2-3567-4319-8832-474A557E5D8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0971275" y="38100"/>
          <a:ext cx="6715125" cy="1866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en/node/542" TargetMode="External"/><Relationship Id="rId3" Type="http://schemas.openxmlformats.org/officeDocument/2006/relationships/hyperlink" Target="https://scc.ajman.ae/ar/node/420" TargetMode="External"/><Relationship Id="rId7" Type="http://schemas.openxmlformats.org/officeDocument/2006/relationships/hyperlink" Target="https://scc.ajman.ae/ar/node/541" TargetMode="External"/><Relationship Id="rId2" Type="http://schemas.openxmlformats.org/officeDocument/2006/relationships/hyperlink" Target="https://scc.ajman.ae/en/node/109" TargetMode="External"/><Relationship Id="rId1" Type="http://schemas.openxmlformats.org/officeDocument/2006/relationships/hyperlink" Target="https://scc.ajman.ae/ar/node/110" TargetMode="External"/><Relationship Id="rId6" Type="http://schemas.openxmlformats.org/officeDocument/2006/relationships/hyperlink" Target="https://scc.ajman.ae/en/node/106" TargetMode="External"/><Relationship Id="rId5" Type="http://schemas.openxmlformats.org/officeDocument/2006/relationships/hyperlink" Target="https://scc.ajman.ae/ar/node/105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cc.ajman.ae/en/node/421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M228"/>
  <sheetViews>
    <sheetView showGridLines="0" rightToLeft="1" tabSelected="1" topLeftCell="A88" workbookViewId="0">
      <selection activeCell="A94" sqref="A94:H94"/>
    </sheetView>
  </sheetViews>
  <sheetFormatPr defaultRowHeight="15"/>
  <cols>
    <col min="1" max="1" width="33.42578125" customWidth="1"/>
    <col min="2" max="2" width="25" customWidth="1"/>
    <col min="3" max="3" width="17.42578125" customWidth="1"/>
    <col min="4" max="4" width="25" customWidth="1"/>
    <col min="5" max="5" width="37.5703125" customWidth="1"/>
    <col min="6" max="6" width="23.5703125" customWidth="1"/>
    <col min="7" max="7" width="18.85546875" customWidth="1"/>
    <col min="8" max="8" width="18" customWidth="1"/>
    <col min="9" max="9" width="16" customWidth="1"/>
    <col min="10" max="10" width="13.5703125" customWidth="1"/>
    <col min="11" max="11" width="19.5703125" customWidth="1"/>
  </cols>
  <sheetData>
    <row r="11" spans="1:12" ht="38.25" customHeight="1">
      <c r="A11" s="202" t="s">
        <v>0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</row>
    <row r="12" spans="1:12" ht="18.75">
      <c r="A12" s="204" t="s">
        <v>1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</row>
    <row r="13" spans="1:12" ht="18.75" customHeight="1">
      <c r="A13" s="205" t="s">
        <v>2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</row>
    <row r="14" spans="1:12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</row>
    <row r="15" spans="1:12" ht="18.75">
      <c r="A15" s="206" t="s">
        <v>3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</row>
    <row r="16" spans="1:12" ht="18.75">
      <c r="A16" s="206" t="s">
        <v>4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1:10">
      <c r="A17" s="2" t="s">
        <v>5</v>
      </c>
      <c r="B17" s="2" t="s">
        <v>6</v>
      </c>
      <c r="C17" s="2" t="s">
        <v>7</v>
      </c>
      <c r="D17" s="2" t="s">
        <v>8</v>
      </c>
    </row>
    <row r="18" spans="1:10">
      <c r="A18" s="3" t="s">
        <v>9</v>
      </c>
      <c r="B18" s="3" t="s">
        <v>10</v>
      </c>
      <c r="C18" s="3" t="s">
        <v>11</v>
      </c>
      <c r="D18" s="3" t="s">
        <v>12</v>
      </c>
    </row>
    <row r="20" spans="1:10" ht="21.75">
      <c r="A20" s="192" t="s">
        <v>209</v>
      </c>
      <c r="B20" s="99"/>
      <c r="C20" s="99"/>
      <c r="D20" s="99"/>
      <c r="E20" s="99"/>
      <c r="F20" s="99"/>
      <c r="G20" s="99"/>
      <c r="H20" s="99"/>
      <c r="I20" s="99"/>
      <c r="J20" s="99"/>
    </row>
    <row r="21" spans="1:10" ht="21.75" customHeight="1">
      <c r="A21" s="208" t="s">
        <v>13</v>
      </c>
      <c r="B21" s="208"/>
      <c r="C21" s="208"/>
      <c r="D21" s="208"/>
      <c r="E21" s="208"/>
      <c r="F21" s="208"/>
      <c r="G21" s="208"/>
      <c r="H21" s="208"/>
      <c r="I21" s="208"/>
      <c r="J21" s="208"/>
    </row>
    <row r="22" spans="1:10">
      <c r="A22" s="207" t="s">
        <v>14</v>
      </c>
      <c r="B22" s="207"/>
      <c r="C22" s="207"/>
      <c r="D22" s="207"/>
      <c r="E22" s="207"/>
      <c r="F22" s="207"/>
      <c r="G22" s="207"/>
      <c r="H22" s="207"/>
      <c r="I22" s="207"/>
      <c r="J22" s="207"/>
    </row>
    <row r="23" spans="1:10" ht="16.5">
      <c r="A23" s="197" t="s">
        <v>24</v>
      </c>
      <c r="B23" s="197"/>
      <c r="C23" s="197"/>
      <c r="D23" s="196" t="s">
        <v>15</v>
      </c>
      <c r="E23" s="196"/>
      <c r="F23" s="196"/>
      <c r="G23" s="196"/>
      <c r="H23" s="196"/>
      <c r="I23" s="196"/>
      <c r="J23" s="196"/>
    </row>
    <row r="24" spans="1:10" ht="36.75" customHeight="1">
      <c r="A24" s="81" t="s">
        <v>16</v>
      </c>
      <c r="B24" s="88">
        <v>2016</v>
      </c>
      <c r="C24" s="88">
        <v>2017</v>
      </c>
      <c r="D24" s="88">
        <v>2018</v>
      </c>
      <c r="E24" s="88">
        <v>2019</v>
      </c>
      <c r="F24" s="88">
        <v>2020</v>
      </c>
      <c r="G24" s="81" t="s">
        <v>26</v>
      </c>
      <c r="H24" s="81" t="s">
        <v>18</v>
      </c>
      <c r="I24" s="81" t="s">
        <v>20</v>
      </c>
      <c r="J24" s="81" t="s">
        <v>22</v>
      </c>
    </row>
    <row r="25" spans="1:10" ht="22.5" customHeight="1">
      <c r="A25" s="82"/>
      <c r="B25" s="88"/>
      <c r="C25" s="88"/>
      <c r="D25" s="88"/>
      <c r="E25" s="88"/>
      <c r="F25" s="88"/>
      <c r="G25" s="82"/>
      <c r="H25" s="82"/>
      <c r="I25" s="82"/>
      <c r="J25" s="82"/>
    </row>
    <row r="26" spans="1:10" ht="45.75" customHeight="1">
      <c r="A26" s="119" t="s">
        <v>17</v>
      </c>
      <c r="B26" s="88"/>
      <c r="C26" s="88"/>
      <c r="D26" s="88"/>
      <c r="E26" s="88"/>
      <c r="F26" s="88"/>
      <c r="G26" s="71" t="s">
        <v>25</v>
      </c>
      <c r="H26" s="119" t="s">
        <v>19</v>
      </c>
      <c r="I26" s="119" t="s">
        <v>21</v>
      </c>
      <c r="J26" s="119" t="s">
        <v>23</v>
      </c>
    </row>
    <row r="27" spans="1:10">
      <c r="A27" s="209"/>
      <c r="B27" s="88"/>
      <c r="C27" s="88"/>
      <c r="D27" s="88"/>
      <c r="E27" s="88"/>
      <c r="F27" s="88"/>
      <c r="G27" s="72"/>
      <c r="H27" s="120"/>
      <c r="I27" s="120"/>
      <c r="J27" s="120"/>
    </row>
    <row r="28" spans="1:10" ht="18.75">
      <c r="A28" s="120"/>
      <c r="B28" s="6">
        <v>960809</v>
      </c>
      <c r="C28" s="6">
        <v>1574683</v>
      </c>
      <c r="D28" s="7">
        <v>1251528</v>
      </c>
      <c r="E28" s="7">
        <v>1024604</v>
      </c>
      <c r="F28" s="7">
        <v>1106322</v>
      </c>
      <c r="G28" s="60">
        <v>0.64</v>
      </c>
      <c r="H28" s="60">
        <v>-0.21</v>
      </c>
      <c r="I28" s="60">
        <v>-0.18</v>
      </c>
      <c r="J28" s="60">
        <v>0.08</v>
      </c>
    </row>
    <row r="29" spans="1:10" ht="21" customHeight="1">
      <c r="A29" s="201" t="s">
        <v>29</v>
      </c>
      <c r="B29" s="201"/>
      <c r="C29" s="201"/>
      <c r="D29" s="201"/>
      <c r="E29" s="201"/>
      <c r="F29" s="201"/>
      <c r="G29" s="201"/>
      <c r="H29" s="201"/>
      <c r="I29" s="201"/>
      <c r="J29" s="201"/>
    </row>
    <row r="30" spans="1:10">
      <c r="A30" s="198" t="s">
        <v>27</v>
      </c>
      <c r="B30" s="198"/>
      <c r="C30" s="198"/>
      <c r="D30" s="198"/>
      <c r="E30" s="198"/>
      <c r="F30" s="198"/>
      <c r="G30" s="198"/>
      <c r="H30" s="198"/>
      <c r="I30" s="198"/>
      <c r="J30" s="198"/>
    </row>
    <row r="31" spans="1:10" ht="17.25" customHeight="1">
      <c r="A31" s="199" t="s">
        <v>28</v>
      </c>
      <c r="B31" s="200"/>
      <c r="C31" s="200"/>
      <c r="D31" s="200"/>
      <c r="E31" s="200"/>
      <c r="F31" s="200"/>
      <c r="G31" s="200"/>
      <c r="H31" s="200"/>
      <c r="I31" s="200"/>
      <c r="J31" s="200"/>
    </row>
    <row r="34" spans="1:9" ht="21.75">
      <c r="A34" s="192" t="s">
        <v>208</v>
      </c>
      <c r="B34" s="192"/>
      <c r="C34" s="192"/>
      <c r="D34" s="192"/>
      <c r="E34" s="192"/>
      <c r="F34" s="192"/>
      <c r="G34" s="192"/>
      <c r="H34" s="192"/>
      <c r="I34" s="11"/>
    </row>
    <row r="35" spans="1:9" ht="21.75">
      <c r="A35" s="103" t="s">
        <v>30</v>
      </c>
      <c r="B35" s="103"/>
      <c r="C35" s="103"/>
      <c r="D35" s="103"/>
      <c r="E35" s="103"/>
      <c r="F35" s="103"/>
      <c r="G35" s="103"/>
      <c r="H35" s="103"/>
      <c r="I35" s="10"/>
    </row>
    <row r="36" spans="1:9" ht="28.5" customHeight="1">
      <c r="A36" s="190" t="s">
        <v>31</v>
      </c>
      <c r="B36" s="190"/>
      <c r="C36" s="190"/>
      <c r="D36" s="190"/>
      <c r="E36" s="190"/>
      <c r="F36" s="190"/>
      <c r="G36" s="190"/>
      <c r="H36" s="190"/>
      <c r="I36" s="9"/>
    </row>
    <row r="37" spans="1:9" ht="18.75">
      <c r="A37" s="113" t="s">
        <v>46</v>
      </c>
      <c r="B37" s="113"/>
      <c r="C37" s="113"/>
      <c r="D37" s="113"/>
      <c r="E37" s="113"/>
      <c r="F37" s="113"/>
      <c r="G37" s="113"/>
      <c r="H37" s="113"/>
    </row>
    <row r="38" spans="1:9" ht="18.75" customHeight="1">
      <c r="A38" s="194" t="s">
        <v>32</v>
      </c>
      <c r="B38" s="88" t="s">
        <v>34</v>
      </c>
      <c r="C38" s="88"/>
      <c r="D38" s="88"/>
      <c r="E38" s="88"/>
      <c r="F38" s="88"/>
      <c r="G38" s="88"/>
      <c r="H38" s="88"/>
    </row>
    <row r="39" spans="1:9">
      <c r="A39" s="195"/>
      <c r="B39" s="149" t="s">
        <v>35</v>
      </c>
      <c r="C39" s="149"/>
      <c r="D39" s="149"/>
      <c r="E39" s="149"/>
      <c r="F39" s="149"/>
      <c r="G39" s="149"/>
      <c r="H39" s="149"/>
    </row>
    <row r="40" spans="1:9" ht="74.25" customHeight="1">
      <c r="A40" s="105" t="s">
        <v>33</v>
      </c>
      <c r="B40" s="4" t="s">
        <v>36</v>
      </c>
      <c r="C40" s="12" t="s">
        <v>38</v>
      </c>
      <c r="D40" s="4" t="s">
        <v>212</v>
      </c>
      <c r="E40" s="4" t="s">
        <v>40</v>
      </c>
      <c r="F40" s="12" t="s">
        <v>38</v>
      </c>
      <c r="G40" s="4" t="s">
        <v>210</v>
      </c>
      <c r="H40" s="13" t="s">
        <v>43</v>
      </c>
    </row>
    <row r="41" spans="1:9" ht="74.25" customHeight="1">
      <c r="A41" s="106"/>
      <c r="B41" s="5" t="s">
        <v>37</v>
      </c>
      <c r="C41" s="17" t="s">
        <v>39</v>
      </c>
      <c r="D41" s="18" t="s">
        <v>213</v>
      </c>
      <c r="E41" s="5" t="s">
        <v>41</v>
      </c>
      <c r="F41" s="17" t="s">
        <v>42</v>
      </c>
      <c r="G41" s="18" t="s">
        <v>211</v>
      </c>
      <c r="H41" s="5" t="s">
        <v>44</v>
      </c>
    </row>
    <row r="42" spans="1:9" ht="18.75">
      <c r="A42" s="12">
        <v>2020</v>
      </c>
      <c r="B42" s="15">
        <v>1097485</v>
      </c>
      <c r="C42" s="16">
        <v>0.99</v>
      </c>
      <c r="D42" s="189">
        <f>((B42-B46)/B46)/4</f>
        <v>3.844930687115352E-2</v>
      </c>
      <c r="E42" s="15">
        <v>8837</v>
      </c>
      <c r="F42" s="16">
        <v>0.01</v>
      </c>
      <c r="G42" s="189">
        <f>((E42-E46)/E46)/4</f>
        <v>-2.0228809152366096E-2</v>
      </c>
      <c r="H42" s="15">
        <v>1106322</v>
      </c>
    </row>
    <row r="43" spans="1:9" ht="18.75">
      <c r="A43" s="12">
        <v>2019</v>
      </c>
      <c r="B43" s="15">
        <v>1010754</v>
      </c>
      <c r="C43" s="16">
        <v>0.99</v>
      </c>
      <c r="D43" s="189"/>
      <c r="E43" s="15">
        <v>13851</v>
      </c>
      <c r="F43" s="16">
        <v>0.01</v>
      </c>
      <c r="G43" s="189"/>
      <c r="H43" s="15">
        <v>1024604</v>
      </c>
    </row>
    <row r="44" spans="1:9" ht="18.75">
      <c r="A44" s="12">
        <v>2018</v>
      </c>
      <c r="B44" s="15">
        <v>1238354</v>
      </c>
      <c r="C44" s="16">
        <v>0.99</v>
      </c>
      <c r="D44" s="189"/>
      <c r="E44" s="15">
        <v>13174</v>
      </c>
      <c r="F44" s="16">
        <v>0.01</v>
      </c>
      <c r="G44" s="189"/>
      <c r="H44" s="15">
        <v>1251528</v>
      </c>
    </row>
    <row r="45" spans="1:9" ht="18.75">
      <c r="A45" s="12">
        <v>2017</v>
      </c>
      <c r="B45" s="15">
        <v>1565513</v>
      </c>
      <c r="C45" s="16">
        <v>0.99</v>
      </c>
      <c r="D45" s="189"/>
      <c r="E45" s="15">
        <v>9170</v>
      </c>
      <c r="F45" s="16">
        <v>0.01</v>
      </c>
      <c r="G45" s="189"/>
      <c r="H45" s="15">
        <v>1574683</v>
      </c>
    </row>
    <row r="46" spans="1:9" ht="18.75">
      <c r="A46" s="12">
        <v>2016</v>
      </c>
      <c r="B46" s="15">
        <v>951194</v>
      </c>
      <c r="C46" s="16">
        <v>0.99</v>
      </c>
      <c r="D46" s="189"/>
      <c r="E46" s="15">
        <v>9615</v>
      </c>
      <c r="F46" s="16">
        <v>0.01</v>
      </c>
      <c r="G46" s="189"/>
      <c r="H46" s="15">
        <v>960809</v>
      </c>
    </row>
    <row r="47" spans="1:9" ht="16.5">
      <c r="A47" s="100" t="s">
        <v>47</v>
      </c>
      <c r="B47" s="100"/>
      <c r="C47" s="100"/>
      <c r="D47" s="100"/>
      <c r="E47" s="100"/>
      <c r="F47" s="100"/>
      <c r="G47" s="100"/>
      <c r="H47" s="100"/>
    </row>
    <row r="48" spans="1:9" ht="16.5">
      <c r="A48" s="99" t="s">
        <v>48</v>
      </c>
      <c r="B48" s="99"/>
      <c r="C48" s="99"/>
      <c r="D48" s="99"/>
      <c r="E48" s="99"/>
      <c r="F48" s="99"/>
      <c r="G48" s="99"/>
      <c r="H48" s="99"/>
    </row>
    <row r="49" spans="1:8" ht="16.5">
      <c r="A49" s="99" t="s">
        <v>200</v>
      </c>
      <c r="B49" s="99"/>
      <c r="C49" s="99"/>
      <c r="D49" s="99"/>
      <c r="E49" s="99"/>
      <c r="F49" s="99"/>
      <c r="G49" s="99"/>
      <c r="H49" s="99"/>
    </row>
    <row r="50" spans="1:8">
      <c r="A50" s="57" t="s">
        <v>45</v>
      </c>
    </row>
    <row r="54" spans="1:8" ht="21.75">
      <c r="A54" s="103" t="s">
        <v>207</v>
      </c>
      <c r="B54" s="103"/>
      <c r="C54" s="103"/>
      <c r="D54" s="103"/>
      <c r="E54" s="103"/>
      <c r="F54" s="103"/>
      <c r="G54" s="10"/>
      <c r="H54" s="10"/>
    </row>
    <row r="55" spans="1:8" ht="21.75">
      <c r="A55" s="192" t="s">
        <v>214</v>
      </c>
      <c r="B55" s="192"/>
      <c r="C55" s="192"/>
      <c r="D55" s="192"/>
      <c r="E55" s="192"/>
      <c r="F55" s="192"/>
      <c r="G55" s="19"/>
      <c r="H55" s="19"/>
    </row>
    <row r="56" spans="1:8" ht="29.25" customHeight="1">
      <c r="A56" s="191" t="s">
        <v>215</v>
      </c>
      <c r="B56" s="191"/>
      <c r="C56" s="191"/>
      <c r="D56" s="191"/>
      <c r="E56" s="191"/>
      <c r="F56" s="191"/>
      <c r="G56" s="1"/>
      <c r="H56" s="1"/>
    </row>
    <row r="57" spans="1:8" ht="18.75">
      <c r="A57" s="113" t="s">
        <v>49</v>
      </c>
      <c r="B57" s="113"/>
      <c r="C57" s="113"/>
      <c r="D57" s="113"/>
      <c r="E57" s="113"/>
      <c r="F57" s="113"/>
      <c r="G57" s="19"/>
      <c r="H57" s="19"/>
    </row>
    <row r="58" spans="1:8" ht="18.75">
      <c r="A58" s="20" t="s">
        <v>50</v>
      </c>
      <c r="B58" s="20" t="s">
        <v>51</v>
      </c>
      <c r="C58" s="12" t="s">
        <v>53</v>
      </c>
      <c r="D58" s="12" t="s">
        <v>55</v>
      </c>
      <c r="E58" s="21" t="s">
        <v>57</v>
      </c>
      <c r="F58" s="4" t="s">
        <v>38</v>
      </c>
    </row>
    <row r="59" spans="1:8">
      <c r="A59" s="22" t="s">
        <v>33</v>
      </c>
      <c r="B59" s="22" t="s">
        <v>52</v>
      </c>
      <c r="C59" s="17" t="s">
        <v>54</v>
      </c>
      <c r="D59" s="17" t="s">
        <v>56</v>
      </c>
      <c r="E59" s="17" t="s">
        <v>58</v>
      </c>
      <c r="F59" s="5" t="s">
        <v>42</v>
      </c>
    </row>
    <row r="60" spans="1:8" ht="18.75">
      <c r="A60" s="173">
        <v>2020</v>
      </c>
      <c r="B60" s="23" t="s">
        <v>59</v>
      </c>
      <c r="C60" s="173" t="s">
        <v>61</v>
      </c>
      <c r="D60" s="173">
        <v>737</v>
      </c>
      <c r="E60" s="172">
        <v>123354</v>
      </c>
      <c r="F60" s="179">
        <v>0.11</v>
      </c>
    </row>
    <row r="61" spans="1:8">
      <c r="A61" s="173"/>
      <c r="B61" s="25" t="s">
        <v>60</v>
      </c>
      <c r="C61" s="173"/>
      <c r="D61" s="173"/>
      <c r="E61" s="172"/>
      <c r="F61" s="179"/>
    </row>
    <row r="62" spans="1:8" ht="18.75">
      <c r="A62" s="173"/>
      <c r="B62" s="23" t="s">
        <v>62</v>
      </c>
      <c r="C62" s="172">
        <v>974868</v>
      </c>
      <c r="D62" s="172">
        <v>8100</v>
      </c>
      <c r="E62" s="172">
        <v>982968</v>
      </c>
      <c r="F62" s="179">
        <v>0.89</v>
      </c>
    </row>
    <row r="63" spans="1:8">
      <c r="A63" s="173"/>
      <c r="B63" s="25" t="s">
        <v>63</v>
      </c>
      <c r="C63" s="172"/>
      <c r="D63" s="172"/>
      <c r="E63" s="172"/>
      <c r="F63" s="179"/>
    </row>
    <row r="64" spans="1:8" ht="18.75">
      <c r="A64" s="173"/>
      <c r="B64" s="24" t="s">
        <v>65</v>
      </c>
      <c r="C64" s="180">
        <v>1097485</v>
      </c>
      <c r="D64" s="180">
        <v>8837</v>
      </c>
      <c r="E64" s="180">
        <v>1106322</v>
      </c>
      <c r="F64" s="193">
        <v>1</v>
      </c>
    </row>
    <row r="65" spans="1:6">
      <c r="A65" s="173"/>
      <c r="B65" s="26" t="s">
        <v>64</v>
      </c>
      <c r="C65" s="180"/>
      <c r="D65" s="180"/>
      <c r="E65" s="180"/>
      <c r="F65" s="193"/>
    </row>
    <row r="66" spans="1:6" ht="18.75">
      <c r="A66" s="173">
        <v>2019</v>
      </c>
      <c r="B66" s="23" t="s">
        <v>59</v>
      </c>
      <c r="C66" s="172">
        <v>142802</v>
      </c>
      <c r="D66" s="173">
        <v>515</v>
      </c>
      <c r="E66" s="172">
        <v>143317</v>
      </c>
      <c r="F66" s="179">
        <v>0.14000000000000001</v>
      </c>
    </row>
    <row r="67" spans="1:6">
      <c r="A67" s="173"/>
      <c r="B67" s="25" t="s">
        <v>60</v>
      </c>
      <c r="C67" s="172"/>
      <c r="D67" s="173"/>
      <c r="E67" s="172"/>
      <c r="F67" s="179"/>
    </row>
    <row r="68" spans="1:6" ht="18.75">
      <c r="A68" s="173"/>
      <c r="B68" s="23" t="s">
        <v>62</v>
      </c>
      <c r="C68" s="172">
        <v>867952</v>
      </c>
      <c r="D68" s="172">
        <v>13336</v>
      </c>
      <c r="E68" s="172">
        <v>881288</v>
      </c>
      <c r="F68" s="174">
        <v>0.86</v>
      </c>
    </row>
    <row r="69" spans="1:6">
      <c r="A69" s="173"/>
      <c r="B69" s="25" t="s">
        <v>63</v>
      </c>
      <c r="C69" s="172"/>
      <c r="D69" s="172"/>
      <c r="E69" s="172"/>
      <c r="F69" s="174"/>
    </row>
    <row r="70" spans="1:6" ht="18.75">
      <c r="A70" s="173"/>
      <c r="B70" s="24" t="s">
        <v>65</v>
      </c>
      <c r="C70" s="180">
        <v>1010754</v>
      </c>
      <c r="D70" s="180">
        <v>13851</v>
      </c>
      <c r="E70" s="180">
        <v>1024604</v>
      </c>
      <c r="F70" s="186">
        <v>1</v>
      </c>
    </row>
    <row r="71" spans="1:6">
      <c r="A71" s="188"/>
      <c r="B71" s="27" t="s">
        <v>64</v>
      </c>
      <c r="C71" s="181"/>
      <c r="D71" s="181"/>
      <c r="E71" s="181"/>
      <c r="F71" s="187"/>
    </row>
    <row r="72" spans="1:6" ht="18.75">
      <c r="A72" s="166">
        <v>2018</v>
      </c>
      <c r="B72" s="23" t="s">
        <v>59</v>
      </c>
      <c r="C72" s="172">
        <v>74301</v>
      </c>
      <c r="D72" s="172">
        <v>6587</v>
      </c>
      <c r="E72" s="172">
        <v>80888</v>
      </c>
      <c r="F72" s="174">
        <v>0.06</v>
      </c>
    </row>
    <row r="73" spans="1:6">
      <c r="A73" s="166"/>
      <c r="B73" s="25" t="s">
        <v>60</v>
      </c>
      <c r="C73" s="172"/>
      <c r="D73" s="172"/>
      <c r="E73" s="172"/>
      <c r="F73" s="174"/>
    </row>
    <row r="74" spans="1:6" ht="18.75">
      <c r="A74" s="166"/>
      <c r="B74" s="23" t="s">
        <v>62</v>
      </c>
      <c r="C74" s="172">
        <v>1164052</v>
      </c>
      <c r="D74" s="172">
        <v>6587</v>
      </c>
      <c r="E74" s="172">
        <v>1170640</v>
      </c>
      <c r="F74" s="174">
        <v>0.94</v>
      </c>
    </row>
    <row r="75" spans="1:6">
      <c r="A75" s="166"/>
      <c r="B75" s="25" t="s">
        <v>63</v>
      </c>
      <c r="C75" s="172"/>
      <c r="D75" s="172"/>
      <c r="E75" s="172"/>
      <c r="F75" s="174"/>
    </row>
    <row r="76" spans="1:6" ht="18.75">
      <c r="A76" s="166"/>
      <c r="B76" s="24" t="s">
        <v>65</v>
      </c>
      <c r="C76" s="182">
        <v>1238354</v>
      </c>
      <c r="D76" s="182">
        <v>13174</v>
      </c>
      <c r="E76" s="182">
        <v>1251528</v>
      </c>
      <c r="F76" s="184">
        <v>1</v>
      </c>
    </row>
    <row r="77" spans="1:6">
      <c r="A77" s="171"/>
      <c r="B77" s="27" t="s">
        <v>64</v>
      </c>
      <c r="C77" s="183"/>
      <c r="D77" s="183"/>
      <c r="E77" s="183"/>
      <c r="F77" s="185"/>
    </row>
    <row r="78" spans="1:6" ht="18.75">
      <c r="A78" s="166">
        <v>2017</v>
      </c>
      <c r="B78" s="23" t="s">
        <v>59</v>
      </c>
      <c r="C78" s="172">
        <v>103936</v>
      </c>
      <c r="D78" s="173">
        <v>358</v>
      </c>
      <c r="E78" s="172">
        <v>104294</v>
      </c>
      <c r="F78" s="174">
        <v>7.0000000000000007E-2</v>
      </c>
    </row>
    <row r="79" spans="1:6">
      <c r="A79" s="166"/>
      <c r="B79" s="25" t="s">
        <v>60</v>
      </c>
      <c r="C79" s="172"/>
      <c r="D79" s="173"/>
      <c r="E79" s="172"/>
      <c r="F79" s="174"/>
    </row>
    <row r="80" spans="1:6" ht="18.75">
      <c r="A80" s="166"/>
      <c r="B80" s="23" t="s">
        <v>62</v>
      </c>
      <c r="C80" s="172">
        <v>1461577</v>
      </c>
      <c r="D80" s="172">
        <v>8812</v>
      </c>
      <c r="E80" s="172">
        <v>1470389</v>
      </c>
      <c r="F80" s="174">
        <v>0.93</v>
      </c>
    </row>
    <row r="81" spans="1:8">
      <c r="A81" s="166"/>
      <c r="B81" s="25" t="s">
        <v>63</v>
      </c>
      <c r="C81" s="172"/>
      <c r="D81" s="172"/>
      <c r="E81" s="172"/>
      <c r="F81" s="174"/>
    </row>
    <row r="82" spans="1:8" ht="18.75">
      <c r="A82" s="166"/>
      <c r="B82" s="24" t="s">
        <v>65</v>
      </c>
      <c r="C82" s="175">
        <v>1565513</v>
      </c>
      <c r="D82" s="175">
        <v>9170</v>
      </c>
      <c r="E82" s="175">
        <v>1574683</v>
      </c>
      <c r="F82" s="177">
        <v>1</v>
      </c>
    </row>
    <row r="83" spans="1:8">
      <c r="A83" s="171"/>
      <c r="B83" s="27" t="s">
        <v>64</v>
      </c>
      <c r="C83" s="176"/>
      <c r="D83" s="176"/>
      <c r="E83" s="176"/>
      <c r="F83" s="178"/>
    </row>
    <row r="84" spans="1:8" ht="18.75">
      <c r="A84" s="166">
        <v>2016</v>
      </c>
      <c r="B84" s="28" t="s">
        <v>59</v>
      </c>
      <c r="C84" s="167">
        <v>56311</v>
      </c>
      <c r="D84" s="168">
        <v>295</v>
      </c>
      <c r="E84" s="167">
        <v>56606</v>
      </c>
      <c r="F84" s="169">
        <v>0.06</v>
      </c>
    </row>
    <row r="85" spans="1:8">
      <c r="A85" s="166"/>
      <c r="B85" s="31" t="s">
        <v>60</v>
      </c>
      <c r="C85" s="167"/>
      <c r="D85" s="168"/>
      <c r="E85" s="167"/>
      <c r="F85" s="169"/>
    </row>
    <row r="86" spans="1:8" ht="18.75">
      <c r="A86" s="166"/>
      <c r="B86" s="28" t="s">
        <v>62</v>
      </c>
      <c r="C86" s="167">
        <v>894883</v>
      </c>
      <c r="D86" s="168">
        <v>0</v>
      </c>
      <c r="E86" s="167">
        <v>894883</v>
      </c>
      <c r="F86" s="169">
        <v>0.93</v>
      </c>
    </row>
    <row r="87" spans="1:8">
      <c r="A87" s="166"/>
      <c r="B87" s="31" t="s">
        <v>63</v>
      </c>
      <c r="C87" s="167"/>
      <c r="D87" s="168"/>
      <c r="E87" s="167"/>
      <c r="F87" s="169"/>
    </row>
    <row r="88" spans="1:8" ht="18.75">
      <c r="A88" s="166"/>
      <c r="B88" s="28" t="s">
        <v>66</v>
      </c>
      <c r="C88" s="168">
        <v>0</v>
      </c>
      <c r="D88" s="167">
        <v>9320</v>
      </c>
      <c r="E88" s="167">
        <v>9320</v>
      </c>
      <c r="F88" s="169">
        <v>0.01</v>
      </c>
    </row>
    <row r="89" spans="1:8">
      <c r="A89" s="166"/>
      <c r="B89" s="31" t="s">
        <v>67</v>
      </c>
      <c r="C89" s="168"/>
      <c r="D89" s="167"/>
      <c r="E89" s="167"/>
      <c r="F89" s="169"/>
    </row>
    <row r="90" spans="1:8" ht="18.75">
      <c r="A90" s="166"/>
      <c r="B90" s="29" t="s">
        <v>65</v>
      </c>
      <c r="C90" s="170">
        <v>951194</v>
      </c>
      <c r="D90" s="170">
        <v>9615</v>
      </c>
      <c r="E90" s="170">
        <v>960809</v>
      </c>
      <c r="F90" s="155">
        <v>1</v>
      </c>
    </row>
    <row r="91" spans="1:8">
      <c r="A91" s="166"/>
      <c r="B91" s="30" t="s">
        <v>64</v>
      </c>
      <c r="C91" s="170"/>
      <c r="D91" s="170"/>
      <c r="E91" s="170"/>
      <c r="F91" s="155"/>
    </row>
    <row r="92" spans="1:8" ht="15" customHeight="1">
      <c r="A92" s="156" t="s">
        <v>68</v>
      </c>
      <c r="B92" s="157"/>
      <c r="C92" s="160">
        <v>5740683</v>
      </c>
      <c r="D92" s="162">
        <v>54647</v>
      </c>
      <c r="E92" s="162">
        <v>5917946</v>
      </c>
      <c r="F92" s="164">
        <v>1</v>
      </c>
      <c r="G92" s="61"/>
      <c r="H92" s="61"/>
    </row>
    <row r="93" spans="1:8" ht="15" customHeight="1">
      <c r="A93" s="158" t="s">
        <v>69</v>
      </c>
      <c r="B93" s="159"/>
      <c r="C93" s="161"/>
      <c r="D93" s="163"/>
      <c r="E93" s="163"/>
      <c r="F93" s="165"/>
      <c r="G93" s="61"/>
      <c r="H93" s="61"/>
    </row>
    <row r="94" spans="1:8" ht="16.5">
      <c r="A94" s="100" t="s">
        <v>47</v>
      </c>
      <c r="B94" s="100"/>
      <c r="C94" s="100"/>
      <c r="D94" s="100"/>
      <c r="E94" s="100"/>
      <c r="F94" s="100"/>
      <c r="G94" s="100"/>
      <c r="H94" s="100"/>
    </row>
    <row r="95" spans="1:8" ht="16.5">
      <c r="A95" s="99" t="s">
        <v>48</v>
      </c>
      <c r="B95" s="99"/>
      <c r="C95" s="99"/>
      <c r="D95" s="99"/>
      <c r="E95" s="99"/>
      <c r="F95" s="99"/>
      <c r="G95" s="99"/>
      <c r="H95" s="99"/>
    </row>
    <row r="96" spans="1:8" ht="16.5">
      <c r="A96" s="99" t="s">
        <v>200</v>
      </c>
      <c r="B96" s="99"/>
      <c r="C96" s="99"/>
      <c r="D96" s="99"/>
      <c r="E96" s="99"/>
      <c r="F96" s="99"/>
      <c r="G96" s="99"/>
      <c r="H96" s="99"/>
    </row>
    <row r="97" spans="1:9">
      <c r="A97" s="57" t="s">
        <v>45</v>
      </c>
    </row>
    <row r="102" spans="1:9" ht="21.75">
      <c r="A102" s="103" t="s">
        <v>206</v>
      </c>
      <c r="B102" s="103"/>
      <c r="C102" s="103"/>
      <c r="D102" s="103"/>
      <c r="E102" s="103"/>
      <c r="F102" s="103"/>
      <c r="G102" s="103"/>
      <c r="H102" s="103"/>
      <c r="I102" s="103"/>
    </row>
    <row r="103" spans="1:9" ht="21.75">
      <c r="A103" s="103" t="s">
        <v>70</v>
      </c>
      <c r="B103" s="103"/>
      <c r="C103" s="103"/>
      <c r="D103" s="103"/>
      <c r="E103" s="103"/>
      <c r="F103" s="103"/>
      <c r="G103" s="103"/>
      <c r="H103" s="103"/>
      <c r="I103" s="103"/>
    </row>
    <row r="104" spans="1:9">
      <c r="A104" s="101" t="s">
        <v>71</v>
      </c>
      <c r="B104" s="101"/>
      <c r="C104" s="101"/>
      <c r="D104" s="101"/>
      <c r="E104" s="101"/>
      <c r="F104" s="101"/>
      <c r="G104" s="101"/>
      <c r="H104" s="101"/>
      <c r="I104" s="101"/>
    </row>
    <row r="105" spans="1:9" ht="16.5">
      <c r="A105" s="104" t="s">
        <v>72</v>
      </c>
      <c r="B105" s="104"/>
      <c r="C105" s="104"/>
      <c r="D105" s="104"/>
      <c r="E105" s="104"/>
      <c r="F105" s="104"/>
      <c r="G105" s="104"/>
      <c r="H105" s="104"/>
      <c r="I105" s="104"/>
    </row>
    <row r="106" spans="1:9" ht="53.25" customHeight="1">
      <c r="A106" s="145" t="s">
        <v>32</v>
      </c>
      <c r="B106" s="154" t="s">
        <v>97</v>
      </c>
      <c r="C106" s="154"/>
      <c r="D106" s="154"/>
      <c r="E106" s="154"/>
      <c r="F106" s="154"/>
      <c r="G106" s="154"/>
      <c r="H106" s="151" t="s">
        <v>73</v>
      </c>
      <c r="I106" s="81" t="s">
        <v>74</v>
      </c>
    </row>
    <row r="107" spans="1:9" ht="18.75">
      <c r="A107" s="146"/>
      <c r="B107" s="125" t="s">
        <v>76</v>
      </c>
      <c r="C107" s="125"/>
      <c r="D107" s="125"/>
      <c r="E107" s="88" t="s">
        <v>78</v>
      </c>
      <c r="F107" s="88"/>
      <c r="G107" s="88"/>
      <c r="H107" s="152"/>
      <c r="I107" s="150"/>
    </row>
    <row r="108" spans="1:9">
      <c r="A108" s="147"/>
      <c r="B108" s="148" t="s">
        <v>77</v>
      </c>
      <c r="C108" s="148"/>
      <c r="D108" s="148"/>
      <c r="E108" s="149" t="s">
        <v>79</v>
      </c>
      <c r="F108" s="149"/>
      <c r="G108" s="149"/>
      <c r="H108" s="153"/>
      <c r="I108" s="82"/>
    </row>
    <row r="109" spans="1:9" ht="30">
      <c r="A109" s="105" t="s">
        <v>33</v>
      </c>
      <c r="B109" s="4" t="s">
        <v>80</v>
      </c>
      <c r="C109" s="4" t="s">
        <v>82</v>
      </c>
      <c r="D109" s="13" t="s">
        <v>84</v>
      </c>
      <c r="E109" s="13" t="s">
        <v>86</v>
      </c>
      <c r="F109" s="4" t="s">
        <v>88</v>
      </c>
      <c r="G109" s="13" t="s">
        <v>90</v>
      </c>
      <c r="H109" s="143" t="s">
        <v>64</v>
      </c>
      <c r="I109" s="119" t="s">
        <v>75</v>
      </c>
    </row>
    <row r="110" spans="1:9" ht="25.5">
      <c r="A110" s="106"/>
      <c r="B110" s="5" t="s">
        <v>81</v>
      </c>
      <c r="C110" s="5" t="s">
        <v>83</v>
      </c>
      <c r="D110" s="5" t="s">
        <v>85</v>
      </c>
      <c r="E110" s="5" t="s">
        <v>87</v>
      </c>
      <c r="F110" s="5" t="s">
        <v>89</v>
      </c>
      <c r="G110" s="5" t="s">
        <v>91</v>
      </c>
      <c r="H110" s="144"/>
      <c r="I110" s="120"/>
    </row>
    <row r="111" spans="1:9" ht="18.75">
      <c r="A111" s="33">
        <v>2020</v>
      </c>
      <c r="B111" s="34">
        <v>9940</v>
      </c>
      <c r="C111" s="35">
        <v>115</v>
      </c>
      <c r="D111" s="35">
        <v>0</v>
      </c>
      <c r="E111" s="34">
        <v>1087430</v>
      </c>
      <c r="F111" s="35">
        <v>0</v>
      </c>
      <c r="G111" s="35">
        <v>0</v>
      </c>
      <c r="H111" s="34">
        <v>1097485</v>
      </c>
      <c r="I111" s="142">
        <f>((E111-E115)/E115)/4</f>
        <v>3.8050244494243921E-2</v>
      </c>
    </row>
    <row r="112" spans="1:9" ht="18.75">
      <c r="A112" s="33">
        <v>2019</v>
      </c>
      <c r="B112" s="34">
        <v>13602</v>
      </c>
      <c r="C112" s="35">
        <v>328</v>
      </c>
      <c r="D112" s="35">
        <v>0</v>
      </c>
      <c r="E112" s="34">
        <v>996824</v>
      </c>
      <c r="F112" s="35">
        <v>0</v>
      </c>
      <c r="G112" s="35">
        <v>0</v>
      </c>
      <c r="H112" s="34">
        <v>1010754</v>
      </c>
      <c r="I112" s="142"/>
    </row>
    <row r="113" spans="1:9" ht="18.75">
      <c r="A113" s="33">
        <v>2018</v>
      </c>
      <c r="B113" s="34">
        <v>54655</v>
      </c>
      <c r="C113" s="34">
        <v>1046</v>
      </c>
      <c r="D113" s="35">
        <v>0</v>
      </c>
      <c r="E113" s="34">
        <v>1182652</v>
      </c>
      <c r="F113" s="35">
        <v>0</v>
      </c>
      <c r="G113" s="35">
        <v>0</v>
      </c>
      <c r="H113" s="34">
        <v>1238354</v>
      </c>
      <c r="I113" s="142"/>
    </row>
    <row r="114" spans="1:9" ht="18.75">
      <c r="A114" s="33">
        <v>2017</v>
      </c>
      <c r="B114" s="34">
        <v>6849</v>
      </c>
      <c r="C114" s="35">
        <v>199</v>
      </c>
      <c r="D114" s="35">
        <v>0</v>
      </c>
      <c r="E114" s="34">
        <v>1558464</v>
      </c>
      <c r="F114" s="35">
        <v>0</v>
      </c>
      <c r="G114" s="35">
        <v>0</v>
      </c>
      <c r="H114" s="34">
        <v>1565512</v>
      </c>
      <c r="I114" s="142"/>
    </row>
    <row r="115" spans="1:9" ht="18.75">
      <c r="A115" s="33">
        <v>2016</v>
      </c>
      <c r="B115" s="34">
        <v>6879</v>
      </c>
      <c r="C115" s="35">
        <v>530</v>
      </c>
      <c r="D115" s="35">
        <v>0</v>
      </c>
      <c r="E115" s="34">
        <v>943785</v>
      </c>
      <c r="F115" s="35">
        <v>0</v>
      </c>
      <c r="G115" s="35">
        <v>0</v>
      </c>
      <c r="H115" s="34">
        <v>951194</v>
      </c>
      <c r="I115" s="142"/>
    </row>
    <row r="116" spans="1:9" ht="16.5">
      <c r="A116" s="100" t="s">
        <v>47</v>
      </c>
      <c r="B116" s="100"/>
      <c r="C116" s="100"/>
      <c r="D116" s="100"/>
      <c r="E116" s="100"/>
      <c r="F116" s="100"/>
      <c r="G116" s="100"/>
      <c r="H116" s="100"/>
    </row>
    <row r="117" spans="1:9" ht="16.5">
      <c r="A117" s="99" t="s">
        <v>48</v>
      </c>
      <c r="B117" s="99"/>
      <c r="C117" s="99"/>
      <c r="D117" s="99"/>
      <c r="E117" s="99"/>
      <c r="F117" s="99"/>
      <c r="G117" s="99"/>
      <c r="H117" s="99"/>
    </row>
    <row r="118" spans="1:9" ht="16.5">
      <c r="A118" s="99" t="s">
        <v>200</v>
      </c>
      <c r="B118" s="99"/>
      <c r="C118" s="99"/>
      <c r="D118" s="99"/>
      <c r="E118" s="99"/>
      <c r="F118" s="99"/>
      <c r="G118" s="99"/>
      <c r="H118" s="99"/>
    </row>
    <row r="119" spans="1:9" s="59" customFormat="1">
      <c r="A119" s="32" t="s">
        <v>92</v>
      </c>
    </row>
    <row r="120" spans="1:9" s="58" customFormat="1">
      <c r="A120" s="57" t="s">
        <v>93</v>
      </c>
    </row>
    <row r="121" spans="1:9" s="59" customFormat="1">
      <c r="A121" s="32" t="s">
        <v>94</v>
      </c>
    </row>
    <row r="122" spans="1:9" s="59" customFormat="1">
      <c r="A122" s="32" t="s">
        <v>95</v>
      </c>
    </row>
    <row r="123" spans="1:9">
      <c r="A123" s="32" t="s">
        <v>96</v>
      </c>
    </row>
    <row r="126" spans="1:9" ht="21.75">
      <c r="A126" s="103" t="s">
        <v>205</v>
      </c>
      <c r="B126" s="103"/>
      <c r="C126" s="103"/>
      <c r="D126" s="103"/>
      <c r="E126" s="103"/>
      <c r="F126" s="103"/>
    </row>
    <row r="127" spans="1:9" ht="21.75">
      <c r="A127" s="102" t="s">
        <v>98</v>
      </c>
      <c r="B127" s="102"/>
      <c r="C127" s="102"/>
      <c r="D127" s="102"/>
      <c r="E127" s="102"/>
      <c r="F127" s="102"/>
    </row>
    <row r="128" spans="1:9">
      <c r="A128" s="101" t="s">
        <v>99</v>
      </c>
      <c r="B128" s="101"/>
      <c r="C128" s="101"/>
      <c r="D128" s="101"/>
      <c r="E128" s="101"/>
      <c r="F128" s="101"/>
    </row>
    <row r="129" spans="1:7" ht="18.75">
      <c r="A129" s="104" t="s">
        <v>100</v>
      </c>
      <c r="B129" s="104"/>
      <c r="C129" s="104"/>
      <c r="D129" s="104"/>
      <c r="E129" s="104"/>
      <c r="F129" s="104"/>
      <c r="G129" s="19"/>
    </row>
    <row r="130" spans="1:7">
      <c r="A130" s="136" t="s">
        <v>101</v>
      </c>
      <c r="B130" s="135" t="s">
        <v>128</v>
      </c>
      <c r="C130" s="135"/>
      <c r="D130" s="135"/>
      <c r="E130" s="135"/>
      <c r="F130" s="139" t="s">
        <v>103</v>
      </c>
    </row>
    <row r="131" spans="1:7">
      <c r="A131" s="137"/>
      <c r="B131" s="135"/>
      <c r="C131" s="135"/>
      <c r="D131" s="135"/>
      <c r="E131" s="135"/>
      <c r="F131" s="140"/>
    </row>
    <row r="132" spans="1:7" ht="18.75">
      <c r="A132" s="138"/>
      <c r="B132" s="133" t="s">
        <v>129</v>
      </c>
      <c r="C132" s="133"/>
      <c r="D132" s="134" t="s">
        <v>130</v>
      </c>
      <c r="E132" s="134"/>
      <c r="F132" s="141"/>
    </row>
    <row r="133" spans="1:7" ht="25.5" customHeight="1">
      <c r="A133" s="105" t="s">
        <v>102</v>
      </c>
      <c r="B133" s="38" t="s">
        <v>80</v>
      </c>
      <c r="C133" s="38" t="s">
        <v>82</v>
      </c>
      <c r="D133" s="38" t="s">
        <v>88</v>
      </c>
      <c r="E133" s="36" t="s">
        <v>105</v>
      </c>
      <c r="F133" s="107" t="s">
        <v>104</v>
      </c>
    </row>
    <row r="134" spans="1:7">
      <c r="A134" s="106"/>
      <c r="B134" s="18" t="s">
        <v>81</v>
      </c>
      <c r="C134" s="18" t="s">
        <v>83</v>
      </c>
      <c r="D134" s="18" t="s">
        <v>89</v>
      </c>
      <c r="E134" s="18" t="s">
        <v>87</v>
      </c>
      <c r="F134" s="108"/>
    </row>
    <row r="135" spans="1:7" ht="18.75">
      <c r="A135" s="39" t="s">
        <v>106</v>
      </c>
      <c r="B135" s="96">
        <v>1597</v>
      </c>
      <c r="C135" s="98" t="s">
        <v>108</v>
      </c>
      <c r="D135" s="98" t="s">
        <v>108</v>
      </c>
      <c r="E135" s="98" t="s">
        <v>108</v>
      </c>
      <c r="F135" s="96">
        <v>1597</v>
      </c>
    </row>
    <row r="136" spans="1:7">
      <c r="A136" s="40" t="s">
        <v>107</v>
      </c>
      <c r="B136" s="96"/>
      <c r="C136" s="98"/>
      <c r="D136" s="98"/>
      <c r="E136" s="98"/>
      <c r="F136" s="96"/>
    </row>
    <row r="137" spans="1:7" ht="18.75">
      <c r="A137" s="39" t="s">
        <v>109</v>
      </c>
      <c r="B137" s="130"/>
      <c r="C137" s="131" t="s">
        <v>108</v>
      </c>
      <c r="D137" s="98" t="s">
        <v>108</v>
      </c>
      <c r="E137" s="96">
        <v>2591</v>
      </c>
      <c r="F137" s="96">
        <v>2591</v>
      </c>
    </row>
    <row r="138" spans="1:7">
      <c r="A138" s="40" t="s">
        <v>110</v>
      </c>
      <c r="B138" s="130"/>
      <c r="C138" s="131"/>
      <c r="D138" s="98"/>
      <c r="E138" s="96"/>
      <c r="F138" s="96"/>
    </row>
    <row r="139" spans="1:7" ht="18.75">
      <c r="A139" s="39" t="s">
        <v>111</v>
      </c>
      <c r="B139" s="96">
        <v>6218</v>
      </c>
      <c r="C139" s="98" t="s">
        <v>108</v>
      </c>
      <c r="D139" s="98" t="s">
        <v>108</v>
      </c>
      <c r="E139" s="98" t="s">
        <v>108</v>
      </c>
      <c r="F139" s="96">
        <v>6218</v>
      </c>
    </row>
    <row r="140" spans="1:7">
      <c r="A140" s="40" t="s">
        <v>112</v>
      </c>
      <c r="B140" s="96"/>
      <c r="C140" s="98"/>
      <c r="D140" s="98"/>
      <c r="E140" s="98"/>
      <c r="F140" s="96"/>
    </row>
    <row r="141" spans="1:7" ht="18.75">
      <c r="A141" s="39" t="s">
        <v>113</v>
      </c>
      <c r="B141" s="97"/>
      <c r="C141" s="98" t="s">
        <v>108</v>
      </c>
      <c r="D141" s="98" t="s">
        <v>108</v>
      </c>
      <c r="E141" s="96">
        <v>2449</v>
      </c>
      <c r="F141" s="96">
        <v>2449</v>
      </c>
    </row>
    <row r="142" spans="1:7">
      <c r="A142" s="40" t="s">
        <v>114</v>
      </c>
      <c r="B142" s="97"/>
      <c r="C142" s="98"/>
      <c r="D142" s="98"/>
      <c r="E142" s="96"/>
      <c r="F142" s="96"/>
    </row>
    <row r="143" spans="1:7" ht="18.75">
      <c r="A143" s="39" t="s">
        <v>115</v>
      </c>
      <c r="B143" s="97">
        <v>468</v>
      </c>
      <c r="C143" s="98" t="s">
        <v>108</v>
      </c>
      <c r="D143" s="98" t="s">
        <v>108</v>
      </c>
      <c r="E143" s="96">
        <v>26517</v>
      </c>
      <c r="F143" s="96">
        <v>26985</v>
      </c>
    </row>
    <row r="144" spans="1:7">
      <c r="A144" s="40" t="s">
        <v>116</v>
      </c>
      <c r="B144" s="97"/>
      <c r="C144" s="98"/>
      <c r="D144" s="98"/>
      <c r="E144" s="96"/>
      <c r="F144" s="96"/>
    </row>
    <row r="145" spans="1:6" ht="18.75">
      <c r="A145" s="39" t="s">
        <v>117</v>
      </c>
      <c r="B145" s="96">
        <v>1639</v>
      </c>
      <c r="C145" s="98" t="s">
        <v>108</v>
      </c>
      <c r="D145" s="98" t="s">
        <v>108</v>
      </c>
      <c r="E145" s="98" t="s">
        <v>108</v>
      </c>
      <c r="F145" s="96">
        <v>1639</v>
      </c>
    </row>
    <row r="146" spans="1:6">
      <c r="A146" s="40" t="s">
        <v>118</v>
      </c>
      <c r="B146" s="96"/>
      <c r="C146" s="98"/>
      <c r="D146" s="98"/>
      <c r="E146" s="98"/>
      <c r="F146" s="96"/>
    </row>
    <row r="147" spans="1:6">
      <c r="A147" s="37" t="s">
        <v>119</v>
      </c>
      <c r="B147" s="98"/>
      <c r="C147" s="98">
        <v>115</v>
      </c>
      <c r="D147" s="98" t="s">
        <v>108</v>
      </c>
      <c r="E147" s="96">
        <v>277793</v>
      </c>
      <c r="F147" s="96">
        <v>277908</v>
      </c>
    </row>
    <row r="148" spans="1:6">
      <c r="A148" s="40" t="s">
        <v>120</v>
      </c>
      <c r="B148" s="98"/>
      <c r="C148" s="98"/>
      <c r="D148" s="98"/>
      <c r="E148" s="96"/>
      <c r="F148" s="96"/>
    </row>
    <row r="149" spans="1:6" ht="18.75">
      <c r="A149" s="39" t="s">
        <v>121</v>
      </c>
      <c r="B149" s="97">
        <v>18</v>
      </c>
      <c r="C149" s="98" t="s">
        <v>108</v>
      </c>
      <c r="D149" s="98" t="s">
        <v>108</v>
      </c>
      <c r="E149" s="98" t="s">
        <v>108</v>
      </c>
      <c r="F149" s="97">
        <v>17.52</v>
      </c>
    </row>
    <row r="150" spans="1:6">
      <c r="A150" s="40" t="s">
        <v>122</v>
      </c>
      <c r="B150" s="97"/>
      <c r="C150" s="98"/>
      <c r="D150" s="98"/>
      <c r="E150" s="98"/>
      <c r="F150" s="97"/>
    </row>
    <row r="151" spans="1:6" ht="18.75">
      <c r="A151" s="39" t="s">
        <v>123</v>
      </c>
      <c r="B151" s="98"/>
      <c r="C151" s="98" t="s">
        <v>108</v>
      </c>
      <c r="D151" s="98" t="s">
        <v>108</v>
      </c>
      <c r="E151" s="97">
        <v>34</v>
      </c>
      <c r="F151" s="97">
        <v>34</v>
      </c>
    </row>
    <row r="152" spans="1:6">
      <c r="A152" s="41" t="s">
        <v>124</v>
      </c>
      <c r="B152" s="129"/>
      <c r="C152" s="129"/>
      <c r="D152" s="129"/>
      <c r="E152" s="132"/>
      <c r="F152" s="132"/>
    </row>
    <row r="153" spans="1:6" ht="18.75">
      <c r="A153" s="39" t="s">
        <v>131</v>
      </c>
      <c r="B153" s="126"/>
      <c r="C153" s="127" t="s">
        <v>108</v>
      </c>
      <c r="D153" s="127" t="s">
        <v>108</v>
      </c>
      <c r="E153" s="128" t="s">
        <v>108</v>
      </c>
      <c r="F153" s="128" t="s">
        <v>108</v>
      </c>
    </row>
    <row r="154" spans="1:6">
      <c r="A154" s="41" t="s">
        <v>132</v>
      </c>
      <c r="B154" s="126"/>
      <c r="C154" s="127"/>
      <c r="D154" s="127"/>
      <c r="E154" s="128"/>
      <c r="F154" s="128"/>
    </row>
    <row r="155" spans="1:6" ht="18.75">
      <c r="A155" s="39" t="s">
        <v>133</v>
      </c>
      <c r="B155" s="97"/>
      <c r="C155" s="127" t="s">
        <v>108</v>
      </c>
      <c r="D155" s="127" t="s">
        <v>108</v>
      </c>
      <c r="E155" s="127" t="s">
        <v>108</v>
      </c>
      <c r="F155" s="127" t="s">
        <v>108</v>
      </c>
    </row>
    <row r="156" spans="1:6">
      <c r="A156" s="41" t="s">
        <v>134</v>
      </c>
      <c r="B156" s="97"/>
      <c r="C156" s="127"/>
      <c r="D156" s="127"/>
      <c r="E156" s="127"/>
      <c r="F156" s="127"/>
    </row>
    <row r="157" spans="1:6" ht="18.75">
      <c r="A157" s="39" t="s">
        <v>135</v>
      </c>
      <c r="B157" s="130"/>
      <c r="C157" s="131" t="s">
        <v>108</v>
      </c>
      <c r="D157" s="98" t="s">
        <v>108</v>
      </c>
      <c r="E157" s="96">
        <v>608085</v>
      </c>
      <c r="F157" s="96">
        <v>608085</v>
      </c>
    </row>
    <row r="158" spans="1:6" ht="25.5">
      <c r="A158" s="41" t="s">
        <v>136</v>
      </c>
      <c r="B158" s="130"/>
      <c r="C158" s="131"/>
      <c r="D158" s="98"/>
      <c r="E158" s="96"/>
      <c r="F158" s="96"/>
    </row>
    <row r="159" spans="1:6" ht="18.75">
      <c r="A159" s="39" t="s">
        <v>137</v>
      </c>
      <c r="B159" s="97"/>
      <c r="C159" s="98" t="s">
        <v>108</v>
      </c>
      <c r="D159" s="98" t="s">
        <v>108</v>
      </c>
      <c r="E159" s="96">
        <v>33544</v>
      </c>
      <c r="F159" s="96">
        <v>33544</v>
      </c>
    </row>
    <row r="160" spans="1:6">
      <c r="A160" s="41" t="s">
        <v>138</v>
      </c>
      <c r="B160" s="97"/>
      <c r="C160" s="98"/>
      <c r="D160" s="98"/>
      <c r="E160" s="96"/>
      <c r="F160" s="96"/>
    </row>
    <row r="161" spans="1:9" ht="18.75">
      <c r="A161" s="39" t="s">
        <v>139</v>
      </c>
      <c r="B161" s="97"/>
      <c r="C161" s="98" t="s">
        <v>108</v>
      </c>
      <c r="D161" s="98" t="s">
        <v>108</v>
      </c>
      <c r="E161" s="96">
        <v>136418</v>
      </c>
      <c r="F161" s="96">
        <v>136418</v>
      </c>
    </row>
    <row r="162" spans="1:9" ht="25.5">
      <c r="A162" s="41" t="s">
        <v>140</v>
      </c>
      <c r="B162" s="97"/>
      <c r="C162" s="98"/>
      <c r="D162" s="98"/>
      <c r="E162" s="96"/>
      <c r="F162" s="96"/>
    </row>
    <row r="163" spans="1:9" ht="18.75">
      <c r="A163" s="39" t="s">
        <v>65</v>
      </c>
      <c r="B163" s="96">
        <v>9940</v>
      </c>
      <c r="C163" s="98">
        <v>115</v>
      </c>
      <c r="D163" s="98" t="s">
        <v>108</v>
      </c>
      <c r="E163" s="96">
        <v>1087430</v>
      </c>
      <c r="F163" s="96">
        <v>1097485</v>
      </c>
    </row>
    <row r="164" spans="1:9">
      <c r="A164" s="40" t="s">
        <v>64</v>
      </c>
      <c r="B164" s="96"/>
      <c r="C164" s="98"/>
      <c r="D164" s="98"/>
      <c r="E164" s="96"/>
      <c r="F164" s="96"/>
      <c r="G164" s="61"/>
      <c r="H164" s="61"/>
      <c r="I164" s="61"/>
    </row>
    <row r="165" spans="1:9" ht="16.5">
      <c r="A165" s="100" t="s">
        <v>47</v>
      </c>
      <c r="B165" s="100"/>
      <c r="C165" s="100"/>
      <c r="D165" s="100"/>
      <c r="E165" s="100"/>
      <c r="F165" s="100"/>
      <c r="G165" s="100"/>
      <c r="H165" s="100"/>
    </row>
    <row r="166" spans="1:9" ht="16.5">
      <c r="A166" s="99" t="s">
        <v>48</v>
      </c>
      <c r="B166" s="99"/>
      <c r="C166" s="99"/>
      <c r="D166" s="99"/>
      <c r="E166" s="99"/>
      <c r="F166" s="99"/>
      <c r="G166" s="99"/>
      <c r="H166" s="99"/>
    </row>
    <row r="167" spans="1:9" ht="16.5">
      <c r="A167" s="99" t="s">
        <v>200</v>
      </c>
      <c r="B167" s="99"/>
      <c r="C167" s="99"/>
      <c r="D167" s="99"/>
      <c r="E167" s="99"/>
      <c r="F167" s="99"/>
      <c r="G167" s="99"/>
      <c r="H167" s="99"/>
    </row>
    <row r="168" spans="1:9">
      <c r="A168" s="8" t="s">
        <v>125</v>
      </c>
    </row>
    <row r="169" spans="1:9">
      <c r="A169" s="8" t="s">
        <v>93</v>
      </c>
    </row>
    <row r="170" spans="1:9">
      <c r="A170" s="32" t="s">
        <v>126</v>
      </c>
    </row>
    <row r="171" spans="1:9">
      <c r="A171" s="8" t="s">
        <v>127</v>
      </c>
    </row>
    <row r="175" spans="1:9" ht="21.75">
      <c r="A175" s="70" t="s">
        <v>204</v>
      </c>
      <c r="B175" s="70"/>
      <c r="C175" s="70"/>
      <c r="D175" s="70"/>
      <c r="E175" s="10"/>
      <c r="F175" s="10"/>
    </row>
    <row r="176" spans="1:9" ht="21" customHeight="1">
      <c r="A176" s="70" t="s">
        <v>216</v>
      </c>
      <c r="B176" s="70"/>
      <c r="C176" s="70"/>
      <c r="D176" s="70"/>
      <c r="E176" s="19"/>
      <c r="F176" s="19"/>
    </row>
    <row r="177" spans="1:11" ht="35.25" customHeight="1">
      <c r="A177" s="69" t="s">
        <v>217</v>
      </c>
      <c r="B177" s="69"/>
      <c r="C177" s="69"/>
      <c r="D177" s="69"/>
      <c r="E177" s="19"/>
      <c r="F177" s="19"/>
    </row>
    <row r="178" spans="1:11" ht="18">
      <c r="A178" s="104" t="s">
        <v>146</v>
      </c>
      <c r="B178" s="104"/>
      <c r="C178" s="104"/>
      <c r="D178" s="19"/>
      <c r="E178" s="19"/>
      <c r="F178" s="19"/>
    </row>
    <row r="179" spans="1:11" ht="30">
      <c r="A179" s="42" t="s">
        <v>50</v>
      </c>
      <c r="B179" s="43" t="s">
        <v>141</v>
      </c>
      <c r="C179" s="62" t="s">
        <v>143</v>
      </c>
      <c r="D179" s="66" t="s">
        <v>38</v>
      </c>
    </row>
    <row r="180" spans="1:11" ht="37.5">
      <c r="A180" s="44" t="s">
        <v>33</v>
      </c>
      <c r="B180" s="45" t="s">
        <v>142</v>
      </c>
      <c r="C180" s="63" t="s">
        <v>144</v>
      </c>
      <c r="D180" s="67" t="s">
        <v>42</v>
      </c>
    </row>
    <row r="181" spans="1:11" ht="18.75">
      <c r="A181" s="44">
        <v>2020</v>
      </c>
      <c r="B181" s="46">
        <v>8837</v>
      </c>
      <c r="C181" s="64">
        <v>1106322</v>
      </c>
      <c r="D181" s="68">
        <v>8.0000000000000002E-3</v>
      </c>
    </row>
    <row r="182" spans="1:11" ht="18.75">
      <c r="A182" s="44">
        <v>2019</v>
      </c>
      <c r="B182" s="47">
        <v>13851</v>
      </c>
      <c r="C182" s="65">
        <v>1024604</v>
      </c>
      <c r="D182" s="68">
        <v>1.35E-2</v>
      </c>
    </row>
    <row r="183" spans="1:11" ht="18.75">
      <c r="A183" s="44">
        <v>2018</v>
      </c>
      <c r="B183" s="47">
        <v>13174</v>
      </c>
      <c r="C183" s="65">
        <v>1251528</v>
      </c>
      <c r="D183" s="68">
        <v>1.0500000000000001E-2</v>
      </c>
    </row>
    <row r="184" spans="1:11" ht="18.75">
      <c r="A184" s="44">
        <v>2017</v>
      </c>
      <c r="B184" s="47">
        <v>9170</v>
      </c>
      <c r="C184" s="65">
        <v>1574683</v>
      </c>
      <c r="D184" s="68">
        <v>5.7999999999999996E-3</v>
      </c>
    </row>
    <row r="185" spans="1:11" ht="18.75">
      <c r="A185" s="44">
        <v>2016</v>
      </c>
      <c r="B185" s="47">
        <v>9615</v>
      </c>
      <c r="C185" s="65">
        <v>960809</v>
      </c>
      <c r="D185" s="68">
        <v>0.01</v>
      </c>
    </row>
    <row r="186" spans="1:11" ht="16.5">
      <c r="A186" s="100" t="s">
        <v>147</v>
      </c>
      <c r="B186" s="100"/>
      <c r="C186" s="100"/>
    </row>
    <row r="187" spans="1:11" ht="16.5">
      <c r="A187" s="99" t="s">
        <v>148</v>
      </c>
      <c r="B187" s="99"/>
      <c r="C187" s="99"/>
    </row>
    <row r="188" spans="1:11" ht="16.5">
      <c r="A188" s="99" t="s">
        <v>201</v>
      </c>
      <c r="B188" s="99"/>
      <c r="C188" s="99"/>
    </row>
    <row r="189" spans="1:11" s="58" customFormat="1">
      <c r="A189" s="57" t="s">
        <v>145</v>
      </c>
    </row>
    <row r="192" spans="1:11" ht="21.75">
      <c r="A192" s="103" t="s">
        <v>203</v>
      </c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</row>
    <row r="193" spans="1:11" ht="21.75">
      <c r="A193" s="102" t="s">
        <v>149</v>
      </c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</row>
    <row r="194" spans="1:11">
      <c r="A194" s="101" t="s">
        <v>176</v>
      </c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</row>
    <row r="195" spans="1:11" ht="18">
      <c r="A195" s="116" t="s">
        <v>150</v>
      </c>
      <c r="B195" s="116"/>
      <c r="C195" s="116"/>
      <c r="D195" s="116"/>
      <c r="E195" s="115" t="s">
        <v>15</v>
      </c>
      <c r="F195" s="104"/>
      <c r="G195" s="104"/>
      <c r="H195" s="104"/>
      <c r="I195" s="104"/>
      <c r="J195" s="104"/>
      <c r="K195" s="104"/>
    </row>
    <row r="196" spans="1:11" ht="36" customHeight="1">
      <c r="A196" s="121" t="s">
        <v>151</v>
      </c>
      <c r="B196" s="124" t="s">
        <v>153</v>
      </c>
      <c r="C196" s="124"/>
      <c r="D196" s="124"/>
      <c r="E196" s="124"/>
      <c r="F196" s="124"/>
      <c r="G196" s="124"/>
      <c r="H196" s="124"/>
      <c r="I196" s="124"/>
      <c r="J196" s="124"/>
      <c r="K196" s="114" t="s">
        <v>154</v>
      </c>
    </row>
    <row r="197" spans="1:11" ht="25.5" customHeight="1">
      <c r="A197" s="122"/>
      <c r="B197" s="125" t="s">
        <v>155</v>
      </c>
      <c r="C197" s="125"/>
      <c r="D197" s="125"/>
      <c r="E197" s="125"/>
      <c r="F197" s="88" t="s">
        <v>156</v>
      </c>
      <c r="G197" s="88"/>
      <c r="H197" s="88"/>
      <c r="I197" s="88"/>
      <c r="J197" s="88"/>
      <c r="K197" s="114"/>
    </row>
    <row r="198" spans="1:11" ht="45" customHeight="1">
      <c r="A198" s="123"/>
      <c r="B198" s="14" t="s">
        <v>157</v>
      </c>
      <c r="C198" s="14" t="s">
        <v>159</v>
      </c>
      <c r="D198" s="50" t="s">
        <v>172</v>
      </c>
      <c r="E198" s="14" t="s">
        <v>161</v>
      </c>
      <c r="F198" s="14" t="s">
        <v>163</v>
      </c>
      <c r="G198" s="50" t="s">
        <v>170</v>
      </c>
      <c r="H198" s="50" t="s">
        <v>174</v>
      </c>
      <c r="I198" s="14" t="s">
        <v>165</v>
      </c>
      <c r="J198" s="36" t="s">
        <v>167</v>
      </c>
      <c r="K198" s="114"/>
    </row>
    <row r="199" spans="1:11" ht="56.25" customHeight="1">
      <c r="A199" s="119" t="s">
        <v>152</v>
      </c>
      <c r="B199" s="107" t="s">
        <v>158</v>
      </c>
      <c r="C199" s="107" t="s">
        <v>160</v>
      </c>
      <c r="D199" s="117" t="s">
        <v>173</v>
      </c>
      <c r="E199" s="117" t="s">
        <v>162</v>
      </c>
      <c r="F199" s="107" t="s">
        <v>164</v>
      </c>
      <c r="G199" s="117" t="s">
        <v>171</v>
      </c>
      <c r="H199" s="117" t="s">
        <v>175</v>
      </c>
      <c r="I199" s="117" t="s">
        <v>166</v>
      </c>
      <c r="J199" s="117" t="s">
        <v>168</v>
      </c>
      <c r="K199" s="87" t="s">
        <v>142</v>
      </c>
    </row>
    <row r="200" spans="1:11" ht="32.25" customHeight="1">
      <c r="A200" s="120"/>
      <c r="B200" s="108"/>
      <c r="C200" s="108"/>
      <c r="D200" s="118"/>
      <c r="E200" s="118"/>
      <c r="F200" s="108"/>
      <c r="G200" s="118"/>
      <c r="H200" s="118"/>
      <c r="I200" s="118"/>
      <c r="J200" s="118"/>
      <c r="K200" s="87"/>
    </row>
    <row r="201" spans="1:11" ht="18.75">
      <c r="A201" s="52">
        <v>2020</v>
      </c>
      <c r="B201" s="35" t="s">
        <v>108</v>
      </c>
      <c r="C201" s="35" t="s">
        <v>108</v>
      </c>
      <c r="D201" s="35" t="s">
        <v>108</v>
      </c>
      <c r="E201" s="48" t="s">
        <v>108</v>
      </c>
      <c r="F201" s="48" t="s">
        <v>108</v>
      </c>
      <c r="G201" s="49">
        <v>8837</v>
      </c>
      <c r="H201" s="35" t="s">
        <v>108</v>
      </c>
      <c r="I201" s="35" t="s">
        <v>108</v>
      </c>
      <c r="J201" s="35" t="s">
        <v>108</v>
      </c>
      <c r="K201" s="51">
        <v>8837</v>
      </c>
    </row>
    <row r="202" spans="1:11" ht="18.75">
      <c r="A202" s="52">
        <v>2019</v>
      </c>
      <c r="B202" s="35" t="s">
        <v>108</v>
      </c>
      <c r="C202" s="35" t="s">
        <v>108</v>
      </c>
      <c r="D202" s="35" t="s">
        <v>108</v>
      </c>
      <c r="E202" s="48" t="s">
        <v>108</v>
      </c>
      <c r="F202" s="48" t="s">
        <v>108</v>
      </c>
      <c r="G202" s="49">
        <v>13851</v>
      </c>
      <c r="H202" s="35" t="s">
        <v>108</v>
      </c>
      <c r="I202" s="35" t="s">
        <v>108</v>
      </c>
      <c r="J202" s="35" t="s">
        <v>108</v>
      </c>
      <c r="K202" s="51">
        <v>13851</v>
      </c>
    </row>
    <row r="203" spans="1:11" ht="16.5">
      <c r="A203" s="100" t="s">
        <v>147</v>
      </c>
      <c r="B203" s="100"/>
      <c r="C203" s="100"/>
    </row>
    <row r="204" spans="1:11" ht="16.5">
      <c r="A204" s="99" t="s">
        <v>148</v>
      </c>
      <c r="B204" s="99"/>
      <c r="C204" s="99"/>
    </row>
    <row r="205" spans="1:11" ht="16.5">
      <c r="A205" s="99" t="s">
        <v>201</v>
      </c>
      <c r="B205" s="99"/>
      <c r="C205" s="99"/>
    </row>
    <row r="206" spans="1:11">
      <c r="A206" s="8" t="s">
        <v>125</v>
      </c>
    </row>
    <row r="207" spans="1:11">
      <c r="A207" s="32" t="s">
        <v>169</v>
      </c>
    </row>
    <row r="211" spans="1:13" ht="21.75">
      <c r="A211" s="103" t="s">
        <v>202</v>
      </c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</row>
    <row r="212" spans="1:13" ht="21.75">
      <c r="A212" s="103" t="s">
        <v>177</v>
      </c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</row>
    <row r="213" spans="1:13">
      <c r="A213" s="101" t="s">
        <v>178</v>
      </c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</row>
    <row r="214" spans="1:13" ht="18.75">
      <c r="A214" s="111" t="s">
        <v>194</v>
      </c>
      <c r="B214" s="111"/>
      <c r="C214" s="111"/>
      <c r="D214" s="111"/>
      <c r="E214" s="111"/>
      <c r="F214" s="112" t="s">
        <v>15</v>
      </c>
      <c r="G214" s="113"/>
      <c r="H214" s="113"/>
      <c r="I214" s="113"/>
      <c r="J214" s="113"/>
      <c r="K214" s="113"/>
      <c r="L214" s="113"/>
      <c r="M214" s="113"/>
    </row>
    <row r="215" spans="1:13" ht="18.75" customHeight="1">
      <c r="A215" s="88" t="s">
        <v>179</v>
      </c>
      <c r="B215" s="110" t="s">
        <v>180</v>
      </c>
      <c r="C215" s="110"/>
      <c r="D215" s="110"/>
      <c r="E215" s="110"/>
      <c r="F215" s="110"/>
      <c r="G215" s="110"/>
      <c r="H215" s="110"/>
      <c r="I215" s="110"/>
      <c r="J215" s="110"/>
      <c r="K215" s="81" t="s">
        <v>68</v>
      </c>
      <c r="L215" s="77" t="s">
        <v>38</v>
      </c>
      <c r="M215" s="78"/>
    </row>
    <row r="216" spans="1:13" ht="18.75">
      <c r="A216" s="89"/>
      <c r="B216" s="93" t="s">
        <v>196</v>
      </c>
      <c r="C216" s="93"/>
      <c r="D216" s="93"/>
      <c r="E216" s="93"/>
      <c r="F216" s="89" t="s">
        <v>197</v>
      </c>
      <c r="G216" s="89"/>
      <c r="H216" s="89"/>
      <c r="I216" s="89"/>
      <c r="J216" s="89"/>
      <c r="K216" s="82"/>
      <c r="L216" s="79"/>
      <c r="M216" s="80"/>
    </row>
    <row r="217" spans="1:13" ht="44.25" customHeight="1">
      <c r="A217" s="87" t="s">
        <v>195</v>
      </c>
      <c r="B217" s="4" t="s">
        <v>181</v>
      </c>
      <c r="C217" s="4" t="s">
        <v>182</v>
      </c>
      <c r="D217" s="4" t="s">
        <v>183</v>
      </c>
      <c r="E217" s="4" t="s">
        <v>161</v>
      </c>
      <c r="F217" s="4" t="s">
        <v>163</v>
      </c>
      <c r="G217" s="4" t="s">
        <v>185</v>
      </c>
      <c r="H217" s="4" t="s">
        <v>186</v>
      </c>
      <c r="I217" s="4" t="s">
        <v>188</v>
      </c>
      <c r="J217" s="54" t="s">
        <v>199</v>
      </c>
      <c r="K217" s="71" t="s">
        <v>64</v>
      </c>
      <c r="L217" s="73" t="s">
        <v>39</v>
      </c>
      <c r="M217" s="74"/>
    </row>
    <row r="218" spans="1:13" ht="38.25">
      <c r="A218" s="87"/>
      <c r="B218" s="5" t="s">
        <v>158</v>
      </c>
      <c r="C218" s="5" t="s">
        <v>160</v>
      </c>
      <c r="D218" s="5" t="s">
        <v>173</v>
      </c>
      <c r="E218" s="5" t="s">
        <v>184</v>
      </c>
      <c r="F218" s="5" t="s">
        <v>164</v>
      </c>
      <c r="G218" s="5" t="s">
        <v>171</v>
      </c>
      <c r="H218" s="5" t="s">
        <v>187</v>
      </c>
      <c r="I218" s="5" t="s">
        <v>189</v>
      </c>
      <c r="J218" s="53" t="s">
        <v>198</v>
      </c>
      <c r="K218" s="72"/>
      <c r="L218" s="75"/>
      <c r="M218" s="76"/>
    </row>
    <row r="219" spans="1:13" ht="18.75">
      <c r="A219" s="55" t="s">
        <v>190</v>
      </c>
      <c r="B219" s="90" t="s">
        <v>108</v>
      </c>
      <c r="C219" s="94" t="s">
        <v>108</v>
      </c>
      <c r="D219" s="94" t="s">
        <v>108</v>
      </c>
      <c r="E219" s="94" t="s">
        <v>108</v>
      </c>
      <c r="F219" s="90" t="s">
        <v>108</v>
      </c>
      <c r="G219" s="92">
        <v>737</v>
      </c>
      <c r="H219" s="90" t="s">
        <v>108</v>
      </c>
      <c r="I219" s="90" t="s">
        <v>108</v>
      </c>
      <c r="J219" s="90" t="s">
        <v>108</v>
      </c>
      <c r="K219" s="92">
        <v>737</v>
      </c>
      <c r="L219" s="83">
        <v>0.08</v>
      </c>
      <c r="M219" s="84"/>
    </row>
    <row r="220" spans="1:13">
      <c r="A220" s="56" t="s">
        <v>191</v>
      </c>
      <c r="B220" s="90"/>
      <c r="C220" s="94"/>
      <c r="D220" s="94"/>
      <c r="E220" s="94"/>
      <c r="F220" s="90"/>
      <c r="G220" s="92"/>
      <c r="H220" s="90"/>
      <c r="I220" s="90"/>
      <c r="J220" s="90"/>
      <c r="K220" s="92"/>
      <c r="L220" s="85"/>
      <c r="M220" s="86"/>
    </row>
    <row r="221" spans="1:13" ht="18.75">
      <c r="A221" s="55" t="s">
        <v>192</v>
      </c>
      <c r="B221" s="90" t="s">
        <v>108</v>
      </c>
      <c r="C221" s="94" t="s">
        <v>108</v>
      </c>
      <c r="D221" s="94" t="s">
        <v>108</v>
      </c>
      <c r="E221" s="94" t="s">
        <v>108</v>
      </c>
      <c r="F221" s="90" t="s">
        <v>108</v>
      </c>
      <c r="G221" s="95">
        <v>8100</v>
      </c>
      <c r="H221" s="90" t="s">
        <v>108</v>
      </c>
      <c r="I221" s="90" t="s">
        <v>108</v>
      </c>
      <c r="J221" s="90" t="s">
        <v>108</v>
      </c>
      <c r="K221" s="95">
        <v>8100</v>
      </c>
      <c r="L221" s="83">
        <v>0.92</v>
      </c>
      <c r="M221" s="84"/>
    </row>
    <row r="222" spans="1:13" ht="18.75">
      <c r="A222" s="55" t="s">
        <v>193</v>
      </c>
      <c r="B222" s="90"/>
      <c r="C222" s="94"/>
      <c r="D222" s="94"/>
      <c r="E222" s="94"/>
      <c r="F222" s="90"/>
      <c r="G222" s="95"/>
      <c r="H222" s="90"/>
      <c r="I222" s="90"/>
      <c r="J222" s="90"/>
      <c r="K222" s="95"/>
      <c r="L222" s="85"/>
      <c r="M222" s="86"/>
    </row>
    <row r="223" spans="1:13" ht="18.75">
      <c r="A223" s="55" t="s">
        <v>65</v>
      </c>
      <c r="B223" s="90" t="s">
        <v>108</v>
      </c>
      <c r="C223" s="94" t="s">
        <v>108</v>
      </c>
      <c r="D223" s="94" t="s">
        <v>108</v>
      </c>
      <c r="E223" s="94" t="s">
        <v>108</v>
      </c>
      <c r="F223" s="90" t="s">
        <v>108</v>
      </c>
      <c r="G223" s="109">
        <v>8837</v>
      </c>
      <c r="H223" s="90" t="s">
        <v>108</v>
      </c>
      <c r="I223" s="90" t="s">
        <v>108</v>
      </c>
      <c r="J223" s="90" t="s">
        <v>108</v>
      </c>
      <c r="K223" s="91">
        <v>8837</v>
      </c>
      <c r="L223" s="83">
        <v>1</v>
      </c>
      <c r="M223" s="84"/>
    </row>
    <row r="224" spans="1:13" ht="18.75">
      <c r="A224" s="55" t="s">
        <v>64</v>
      </c>
      <c r="B224" s="90"/>
      <c r="C224" s="94"/>
      <c r="D224" s="94"/>
      <c r="E224" s="94"/>
      <c r="F224" s="90"/>
      <c r="G224" s="109"/>
      <c r="H224" s="90"/>
      <c r="I224" s="90"/>
      <c r="J224" s="90"/>
      <c r="K224" s="91"/>
      <c r="L224" s="85"/>
      <c r="M224" s="86"/>
    </row>
    <row r="225" spans="1:3" ht="16.5">
      <c r="A225" s="100" t="s">
        <v>147</v>
      </c>
      <c r="B225" s="100"/>
      <c r="C225" s="100"/>
    </row>
    <row r="226" spans="1:3" ht="16.5">
      <c r="A226" s="99" t="s">
        <v>148</v>
      </c>
      <c r="B226" s="99"/>
      <c r="C226" s="99"/>
    </row>
    <row r="227" spans="1:3" ht="16.5">
      <c r="A227" s="99" t="s">
        <v>201</v>
      </c>
      <c r="B227" s="99"/>
      <c r="C227" s="99"/>
    </row>
    <row r="228" spans="1:3">
      <c r="A228" s="8" t="s">
        <v>125</v>
      </c>
    </row>
  </sheetData>
  <mergeCells count="312">
    <mergeCell ref="A11:L11"/>
    <mergeCell ref="A12:L12"/>
    <mergeCell ref="A13:L14"/>
    <mergeCell ref="A15:L15"/>
    <mergeCell ref="A16:L16"/>
    <mergeCell ref="A22:J22"/>
    <mergeCell ref="A21:J21"/>
    <mergeCell ref="A20:J20"/>
    <mergeCell ref="A26:A28"/>
    <mergeCell ref="A24:A25"/>
    <mergeCell ref="E24:E27"/>
    <mergeCell ref="F24:F27"/>
    <mergeCell ref="A34:H34"/>
    <mergeCell ref="A40:A41"/>
    <mergeCell ref="A38:A39"/>
    <mergeCell ref="A47:H47"/>
    <mergeCell ref="A48:H48"/>
    <mergeCell ref="A49:H49"/>
    <mergeCell ref="B38:H38"/>
    <mergeCell ref="B39:H39"/>
    <mergeCell ref="D23:J23"/>
    <mergeCell ref="A23:C23"/>
    <mergeCell ref="H26:H27"/>
    <mergeCell ref="H24:H25"/>
    <mergeCell ref="A30:J30"/>
    <mergeCell ref="A31:J31"/>
    <mergeCell ref="A29:J29"/>
    <mergeCell ref="I26:I27"/>
    <mergeCell ref="J24:J25"/>
    <mergeCell ref="J26:J27"/>
    <mergeCell ref="G26:G27"/>
    <mergeCell ref="G24:G25"/>
    <mergeCell ref="I24:I25"/>
    <mergeCell ref="B24:B27"/>
    <mergeCell ref="C24:C27"/>
    <mergeCell ref="D24:D27"/>
    <mergeCell ref="D42:D46"/>
    <mergeCell ref="G42:G46"/>
    <mergeCell ref="A37:H37"/>
    <mergeCell ref="A36:H36"/>
    <mergeCell ref="A35:H35"/>
    <mergeCell ref="D66:D67"/>
    <mergeCell ref="E66:E67"/>
    <mergeCell ref="F66:F67"/>
    <mergeCell ref="C68:C69"/>
    <mergeCell ref="D68:D69"/>
    <mergeCell ref="E68:E69"/>
    <mergeCell ref="F68:F69"/>
    <mergeCell ref="A54:F54"/>
    <mergeCell ref="A57:F57"/>
    <mergeCell ref="A56:F56"/>
    <mergeCell ref="A55:F55"/>
    <mergeCell ref="D62:D63"/>
    <mergeCell ref="E62:E63"/>
    <mergeCell ref="F62:F63"/>
    <mergeCell ref="C64:C65"/>
    <mergeCell ref="D64:D65"/>
    <mergeCell ref="E64:E65"/>
    <mergeCell ref="F64:F65"/>
    <mergeCell ref="A60:A65"/>
    <mergeCell ref="C60:C61"/>
    <mergeCell ref="D60:D61"/>
    <mergeCell ref="E60:E61"/>
    <mergeCell ref="F60:F61"/>
    <mergeCell ref="C62:C63"/>
    <mergeCell ref="A72:A77"/>
    <mergeCell ref="C72:C73"/>
    <mergeCell ref="C74:C75"/>
    <mergeCell ref="D72:D73"/>
    <mergeCell ref="D74:D75"/>
    <mergeCell ref="C70:C71"/>
    <mergeCell ref="D76:D77"/>
    <mergeCell ref="E76:E77"/>
    <mergeCell ref="F76:F77"/>
    <mergeCell ref="E74:E75"/>
    <mergeCell ref="F72:F73"/>
    <mergeCell ref="F74:F75"/>
    <mergeCell ref="C76:C77"/>
    <mergeCell ref="E72:E73"/>
    <mergeCell ref="D70:D71"/>
    <mergeCell ref="E70:E71"/>
    <mergeCell ref="F70:F71"/>
    <mergeCell ref="A66:A71"/>
    <mergeCell ref="C66:C67"/>
    <mergeCell ref="A78:A83"/>
    <mergeCell ref="C78:C79"/>
    <mergeCell ref="D78:D79"/>
    <mergeCell ref="E78:E79"/>
    <mergeCell ref="F78:F79"/>
    <mergeCell ref="C80:C81"/>
    <mergeCell ref="D80:D81"/>
    <mergeCell ref="E80:E81"/>
    <mergeCell ref="F80:F81"/>
    <mergeCell ref="C82:C83"/>
    <mergeCell ref="D82:D83"/>
    <mergeCell ref="E82:E83"/>
    <mergeCell ref="F82:F83"/>
    <mergeCell ref="F90:F91"/>
    <mergeCell ref="A92:B92"/>
    <mergeCell ref="A93:B93"/>
    <mergeCell ref="C92:C93"/>
    <mergeCell ref="D92:D93"/>
    <mergeCell ref="E92:E93"/>
    <mergeCell ref="F92:F93"/>
    <mergeCell ref="A84:A91"/>
    <mergeCell ref="C84:C85"/>
    <mergeCell ref="D84:D85"/>
    <mergeCell ref="E84:E85"/>
    <mergeCell ref="F84:F85"/>
    <mergeCell ref="C86:C87"/>
    <mergeCell ref="D86:D87"/>
    <mergeCell ref="C90:C91"/>
    <mergeCell ref="D90:D91"/>
    <mergeCell ref="E90:E91"/>
    <mergeCell ref="E86:E87"/>
    <mergeCell ref="F86:F87"/>
    <mergeCell ref="C88:C89"/>
    <mergeCell ref="D88:D89"/>
    <mergeCell ref="E88:E89"/>
    <mergeCell ref="F88:F89"/>
    <mergeCell ref="A106:A108"/>
    <mergeCell ref="A105:I105"/>
    <mergeCell ref="A104:I104"/>
    <mergeCell ref="A103:I103"/>
    <mergeCell ref="A102:I102"/>
    <mergeCell ref="B107:D107"/>
    <mergeCell ref="B108:D108"/>
    <mergeCell ref="E107:G107"/>
    <mergeCell ref="E108:G108"/>
    <mergeCell ref="I106:I108"/>
    <mergeCell ref="H106:H108"/>
    <mergeCell ref="B106:G106"/>
    <mergeCell ref="B130:E131"/>
    <mergeCell ref="A130:A132"/>
    <mergeCell ref="F130:F132"/>
    <mergeCell ref="A129:F129"/>
    <mergeCell ref="A128:F128"/>
    <mergeCell ref="A109:A110"/>
    <mergeCell ref="I111:I115"/>
    <mergeCell ref="I109:I110"/>
    <mergeCell ref="H109:H110"/>
    <mergeCell ref="A127:F127"/>
    <mergeCell ref="A126:F126"/>
    <mergeCell ref="F135:F136"/>
    <mergeCell ref="B137:B138"/>
    <mergeCell ref="C137:C138"/>
    <mergeCell ref="D137:D138"/>
    <mergeCell ref="E137:E138"/>
    <mergeCell ref="F137:F138"/>
    <mergeCell ref="B132:C132"/>
    <mergeCell ref="D132:E132"/>
    <mergeCell ref="B135:B136"/>
    <mergeCell ref="C135:C136"/>
    <mergeCell ref="D135:D136"/>
    <mergeCell ref="E135:E136"/>
    <mergeCell ref="B139:B140"/>
    <mergeCell ref="C139:C140"/>
    <mergeCell ref="D139:D140"/>
    <mergeCell ref="E139:E140"/>
    <mergeCell ref="F139:F140"/>
    <mergeCell ref="B141:B142"/>
    <mergeCell ref="C141:C142"/>
    <mergeCell ref="D141:D142"/>
    <mergeCell ref="E141:E142"/>
    <mergeCell ref="F141:F142"/>
    <mergeCell ref="B143:B144"/>
    <mergeCell ref="C143:C144"/>
    <mergeCell ref="D143:D144"/>
    <mergeCell ref="E143:E144"/>
    <mergeCell ref="F143:F144"/>
    <mergeCell ref="B145:B146"/>
    <mergeCell ref="C145:C146"/>
    <mergeCell ref="D145:D146"/>
    <mergeCell ref="E145:E146"/>
    <mergeCell ref="F145:F146"/>
    <mergeCell ref="C163:C164"/>
    <mergeCell ref="D163:D164"/>
    <mergeCell ref="F149:F150"/>
    <mergeCell ref="C151:C152"/>
    <mergeCell ref="D151:D152"/>
    <mergeCell ref="E151:E152"/>
    <mergeCell ref="F151:F152"/>
    <mergeCell ref="B155:B156"/>
    <mergeCell ref="C155:C156"/>
    <mergeCell ref="D155:D156"/>
    <mergeCell ref="E155:E156"/>
    <mergeCell ref="F155:F156"/>
    <mergeCell ref="E159:E160"/>
    <mergeCell ref="F159:F160"/>
    <mergeCell ref="B161:B162"/>
    <mergeCell ref="C161:C162"/>
    <mergeCell ref="D161:D162"/>
    <mergeCell ref="E161:E162"/>
    <mergeCell ref="E199:E200"/>
    <mergeCell ref="B199:B200"/>
    <mergeCell ref="C199:C200"/>
    <mergeCell ref="F199:F200"/>
    <mergeCell ref="G199:G200"/>
    <mergeCell ref="B196:J196"/>
    <mergeCell ref="B197:E197"/>
    <mergeCell ref="F197:J197"/>
    <mergeCell ref="B149:B150"/>
    <mergeCell ref="C149:C150"/>
    <mergeCell ref="D149:D150"/>
    <mergeCell ref="E149:E150"/>
    <mergeCell ref="B153:B154"/>
    <mergeCell ref="C153:C154"/>
    <mergeCell ref="D153:D154"/>
    <mergeCell ref="E153:E154"/>
    <mergeCell ref="F153:F154"/>
    <mergeCell ref="B151:B152"/>
    <mergeCell ref="B157:B158"/>
    <mergeCell ref="C157:C158"/>
    <mergeCell ref="D157:D158"/>
    <mergeCell ref="E157:E158"/>
    <mergeCell ref="F157:F158"/>
    <mergeCell ref="B163:B164"/>
    <mergeCell ref="A94:H94"/>
    <mergeCell ref="A95:H95"/>
    <mergeCell ref="A96:H96"/>
    <mergeCell ref="A116:H116"/>
    <mergeCell ref="A117:H117"/>
    <mergeCell ref="A118:H118"/>
    <mergeCell ref="A203:C203"/>
    <mergeCell ref="A204:C204"/>
    <mergeCell ref="A205:C205"/>
    <mergeCell ref="A194:K194"/>
    <mergeCell ref="A193:K193"/>
    <mergeCell ref="A192:K192"/>
    <mergeCell ref="A186:C186"/>
    <mergeCell ref="A187:C187"/>
    <mergeCell ref="A188:C188"/>
    <mergeCell ref="A178:C178"/>
    <mergeCell ref="F161:F162"/>
    <mergeCell ref="A133:A134"/>
    <mergeCell ref="F133:F134"/>
    <mergeCell ref="B147:B148"/>
    <mergeCell ref="C147:C148"/>
    <mergeCell ref="D147:D148"/>
    <mergeCell ref="E147:E148"/>
    <mergeCell ref="F147:F148"/>
    <mergeCell ref="E163:E164"/>
    <mergeCell ref="F163:F164"/>
    <mergeCell ref="B159:B160"/>
    <mergeCell ref="C159:C160"/>
    <mergeCell ref="D159:D160"/>
    <mergeCell ref="A227:C227"/>
    <mergeCell ref="A165:H165"/>
    <mergeCell ref="A166:H166"/>
    <mergeCell ref="A167:H167"/>
    <mergeCell ref="A225:C225"/>
    <mergeCell ref="A226:C226"/>
    <mergeCell ref="B221:B222"/>
    <mergeCell ref="C221:C222"/>
    <mergeCell ref="D221:D222"/>
    <mergeCell ref="E221:E222"/>
    <mergeCell ref="F221:F222"/>
    <mergeCell ref="G221:G222"/>
    <mergeCell ref="H221:H222"/>
    <mergeCell ref="G219:G220"/>
    <mergeCell ref="H219:H220"/>
    <mergeCell ref="B223:B224"/>
    <mergeCell ref="C223:C224"/>
    <mergeCell ref="D223:D224"/>
    <mergeCell ref="E223:E224"/>
    <mergeCell ref="L223:M224"/>
    <mergeCell ref="A217:A218"/>
    <mergeCell ref="A215:A216"/>
    <mergeCell ref="I223:I224"/>
    <mergeCell ref="J223:J224"/>
    <mergeCell ref="K223:K224"/>
    <mergeCell ref="J219:J220"/>
    <mergeCell ref="K219:K220"/>
    <mergeCell ref="B216:E216"/>
    <mergeCell ref="F216:J216"/>
    <mergeCell ref="B219:B220"/>
    <mergeCell ref="C219:C220"/>
    <mergeCell ref="D219:D220"/>
    <mergeCell ref="E219:E220"/>
    <mergeCell ref="I221:I222"/>
    <mergeCell ref="J221:J222"/>
    <mergeCell ref="I219:I220"/>
    <mergeCell ref="K221:K222"/>
    <mergeCell ref="F223:F224"/>
    <mergeCell ref="G223:G224"/>
    <mergeCell ref="H223:H224"/>
    <mergeCell ref="F219:F220"/>
    <mergeCell ref="B215:J215"/>
    <mergeCell ref="A177:D177"/>
    <mergeCell ref="A176:D176"/>
    <mergeCell ref="A175:D175"/>
    <mergeCell ref="K217:K218"/>
    <mergeCell ref="L217:M218"/>
    <mergeCell ref="L215:M216"/>
    <mergeCell ref="K215:K216"/>
    <mergeCell ref="L219:M220"/>
    <mergeCell ref="L221:M222"/>
    <mergeCell ref="A214:E214"/>
    <mergeCell ref="A213:M213"/>
    <mergeCell ref="A212:M212"/>
    <mergeCell ref="A211:M211"/>
    <mergeCell ref="F214:M214"/>
    <mergeCell ref="K196:K198"/>
    <mergeCell ref="E195:K195"/>
    <mergeCell ref="A195:D195"/>
    <mergeCell ref="D199:D200"/>
    <mergeCell ref="H199:H200"/>
    <mergeCell ref="J199:J200"/>
    <mergeCell ref="I199:I200"/>
    <mergeCell ref="K199:K200"/>
    <mergeCell ref="A199:A200"/>
    <mergeCell ref="A196:A198"/>
  </mergeCells>
  <hyperlinks>
    <hyperlink ref="A17" r:id="rId1" xr:uid="{00000000-0004-0000-0000-000000000000}"/>
    <hyperlink ref="A18" r:id="rId2" xr:uid="{00000000-0004-0000-0000-000001000000}"/>
    <hyperlink ref="B17" r:id="rId3" xr:uid="{00000000-0004-0000-0000-000002000000}"/>
    <hyperlink ref="B18" r:id="rId4" xr:uid="{00000000-0004-0000-0000-000003000000}"/>
    <hyperlink ref="C17" r:id="rId5" xr:uid="{00000000-0004-0000-0000-000004000000}"/>
    <hyperlink ref="C18" r:id="rId6" xr:uid="{00000000-0004-0000-0000-000005000000}"/>
    <hyperlink ref="D17" r:id="rId7" xr:uid="{00000000-0004-0000-0000-000006000000}"/>
    <hyperlink ref="D18" r:id="rId8" xr:uid="{00000000-0004-0000-0000-000007000000}"/>
    <hyperlink ref="H40" location="_ftn1" display="_ftn1" xr:uid="{00000000-0004-0000-0000-000008000000}"/>
    <hyperlink ref="A50" location="_ftnref1" display="_ftnref1" xr:uid="{00000000-0004-0000-0000-000009000000}"/>
    <hyperlink ref="E58" location="_ftn1" display="_ftn1" xr:uid="{00000000-0004-0000-0000-00000A000000}"/>
    <hyperlink ref="B106" location="_ftn1" display="_ftn1" xr:uid="{00000000-0004-0000-0000-00000B000000}"/>
    <hyperlink ref="H106" location="_ftn2" display="_ftn2" xr:uid="{00000000-0004-0000-0000-00000C000000}"/>
    <hyperlink ref="D109" location="_ftn3" display="_ftn3" xr:uid="{00000000-0004-0000-0000-00000D000000}"/>
    <hyperlink ref="E109" location="_ftn4" display="_ftn4" xr:uid="{00000000-0004-0000-0000-00000E000000}"/>
    <hyperlink ref="G109" location="_ftn5" display="_ftn5" xr:uid="{00000000-0004-0000-0000-00000F000000}"/>
    <hyperlink ref="A119" location="_ftnref1" display="_ftnref1" xr:uid="{00000000-0004-0000-0000-000010000000}"/>
    <hyperlink ref="A120" location="_ftnref2" display="_ftnref2" xr:uid="{00000000-0004-0000-0000-000011000000}"/>
    <hyperlink ref="A121" location="_ftnref3" display="_ftnref3" xr:uid="{00000000-0004-0000-0000-000012000000}"/>
    <hyperlink ref="A122" location="_ftnref4" display="_ftnref4" xr:uid="{00000000-0004-0000-0000-000013000000}"/>
    <hyperlink ref="A123" location="_ftnref5" display="_ftnref5" xr:uid="{00000000-0004-0000-0000-000014000000}"/>
    <hyperlink ref="B130" location="_ftn1" display="_ftn1" xr:uid="{00000000-0004-0000-0000-000015000000}"/>
    <hyperlink ref="F130" location="_ftn2" display="_ftn2" xr:uid="{00000000-0004-0000-0000-000016000000}"/>
    <hyperlink ref="E133" location="_ftn3" display="_ftn3" xr:uid="{00000000-0004-0000-0000-000017000000}"/>
    <hyperlink ref="A147" location="_ftn4" display="_ftn4" xr:uid="{00000000-0004-0000-0000-000018000000}"/>
    <hyperlink ref="A168" location="_ftnref1" display="_ftnref1" xr:uid="{00000000-0004-0000-0000-000019000000}"/>
    <hyperlink ref="A169" location="_ftnref2" display="_ftnref2" xr:uid="{00000000-0004-0000-0000-00001A000000}"/>
    <hyperlink ref="A170" location="_ftnref3" display="_ftnref3" xr:uid="{00000000-0004-0000-0000-00001B000000}"/>
    <hyperlink ref="A171" location="_ftnref4" display="_ftnref4" xr:uid="{00000000-0004-0000-0000-00001C000000}"/>
    <hyperlink ref="C179" location="_ftn1" display="_ftn1" xr:uid="{00000000-0004-0000-0000-00001D000000}"/>
    <hyperlink ref="A189" location="_ftnref1" display="_ftnref1" xr:uid="{00000000-0004-0000-0000-00001E000000}"/>
    <hyperlink ref="B196" location="_ftn1" display="_ftn1" xr:uid="{00000000-0004-0000-0000-00001F000000}"/>
    <hyperlink ref="J198" location="_ftn2" display="_ftn2" xr:uid="{00000000-0004-0000-0000-000020000000}"/>
    <hyperlink ref="A206" location="_ftnref1" display="_ftnref1" xr:uid="{00000000-0004-0000-0000-000021000000}"/>
    <hyperlink ref="A207" location="_ftnref2" display="_ftnref2" xr:uid="{00000000-0004-0000-0000-000022000000}"/>
    <hyperlink ref="B215" location="_ftn1" display="_ftn1" xr:uid="{00000000-0004-0000-0000-000023000000}"/>
    <hyperlink ref="A228" location="_ftnref1" display="_ftnref1" xr:uid="{00000000-0004-0000-0000-000024000000}"/>
    <hyperlink ref="A97" location="_ftnref1" display="_ftnref1" xr:uid="{00000000-0004-0000-0000-000025000000}"/>
  </hyperlinks>
  <pageMargins left="0.7" right="0.7" top="0.75" bottom="0.75" header="0.3" footer="0.3"/>
  <pageSetup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Sheet1</vt:lpstr>
      <vt:lpstr>Sheet1!_ftn1</vt:lpstr>
      <vt:lpstr>Sheet1!_ftn2</vt:lpstr>
      <vt:lpstr>Sheet1!_ftn3</vt:lpstr>
      <vt:lpstr>Sheet1!_ftn4</vt:lpstr>
      <vt:lpstr>Sheet1!_ftn5</vt:lpstr>
      <vt:lpstr>Sheet1!_ftnref1</vt:lpstr>
      <vt:lpstr>Sheet1!_ftnref2</vt:lpstr>
      <vt:lpstr>Sheet1!_ftnref3</vt:lpstr>
      <vt:lpstr>Sheet1!_ftnref4</vt:lpstr>
      <vt:lpstr>Sheet1!_ftnref5</vt:lpstr>
      <vt:lpstr>Sheet1!OLE_LINK1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Alya Ali Murad</dc:creator>
  <cp:lastModifiedBy>Abdelnaser Mohamed</cp:lastModifiedBy>
  <dcterms:created xsi:type="dcterms:W3CDTF">2021-07-06T07:32:11Z</dcterms:created>
  <dcterms:modified xsi:type="dcterms:W3CDTF">2021-08-11T07:14:45Z</dcterms:modified>
</cp:coreProperties>
</file>