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Myworkspace\2022\ملفات نهائية\"/>
    </mc:Choice>
  </mc:AlternateContent>
  <xr:revisionPtr revIDLastSave="0" documentId="13_ncr:1_{006E6C81-F3B9-4D10-A0A0-6FE101DF61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dig" sheetId="1" r:id="rId1"/>
  </sheets>
  <definedNames>
    <definedName name="_xlnm._FilterDatabase" localSheetId="0" hidden="1">'2dig'!#REF!</definedName>
    <definedName name="_ftn1" localSheetId="0">'2dig'!$A$233</definedName>
    <definedName name="_ftnref1" localSheetId="0">'2dig'!$A$231</definedName>
    <definedName name="_Hlk68435188" localSheetId="0">'2dig'!$C$78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9" i="1" l="1"/>
  <c r="D259" i="1"/>
  <c r="C250" i="1"/>
  <c r="D250" i="1"/>
  <c r="C241" i="1"/>
  <c r="D241" i="1"/>
  <c r="C231" i="1"/>
  <c r="D231" i="1"/>
  <c r="D222" i="1"/>
  <c r="C222" i="1"/>
  <c r="C214" i="1"/>
  <c r="C109" i="1"/>
  <c r="C78" i="1"/>
  <c r="C47" i="1"/>
</calcChain>
</file>

<file path=xl/sharedStrings.xml><?xml version="1.0" encoding="utf-8"?>
<sst xmlns="http://schemas.openxmlformats.org/spreadsheetml/2006/main" count="287" uniqueCount="91">
  <si>
    <t>تعويضات العاملين</t>
  </si>
  <si>
    <t>الاستهلاك الوسيط</t>
  </si>
  <si>
    <t>القيمة المضافة</t>
  </si>
  <si>
    <t>عدد المنشآت</t>
  </si>
  <si>
    <t>الأنشطة الأخرى للتعدين واستغلال المحاجر</t>
  </si>
  <si>
    <t>أنشطة خدمات دعم التعدين</t>
  </si>
  <si>
    <t>08</t>
  </si>
  <si>
    <t>09</t>
  </si>
  <si>
    <t>المجموع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</si>
  <si>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للاحصاء و التنافسية، حكومة عجمان ، دولة الإمارات العربية المتحدة .</t>
  </si>
  <si>
    <t xml:space="preserve"> في حالة الاقتباس يرجى الإشارة إلى المطبوعة كالتالي: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</si>
  <si>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</si>
  <si>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</si>
  <si>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</si>
  <si>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</si>
  <si>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</si>
  <si>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</si>
  <si>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</si>
  <si>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</si>
  <si>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>النسبة المئوية</t>
  </si>
  <si>
    <t xml:space="preserve">النسبة المئوية </t>
  </si>
  <si>
    <t>عدد العمال</t>
  </si>
  <si>
    <t xml:space="preserve">المجموع </t>
  </si>
  <si>
    <t>قيمة الإنتاج</t>
  </si>
  <si>
    <t>ISIC 4</t>
  </si>
  <si>
    <t>النشاط الصناعي</t>
  </si>
  <si>
    <t>المصدر:مركز عجمان للإحصاء والتنافسية</t>
  </si>
  <si>
    <t>متوسط العمال</t>
  </si>
  <si>
    <t>المصدر: مركز عجمان  للإحصاء والتنافسية</t>
  </si>
  <si>
    <t>المجموع [1]</t>
  </si>
  <si>
    <r>
      <t>القيمة: الدرهم</t>
    </r>
    <r>
      <rPr>
        <sz val="10"/>
        <color rgb="FF000000"/>
        <rFont val="Sakkal Majalla"/>
      </rPr>
      <t xml:space="preserve"> القيمة: الدرهم</t>
    </r>
  </si>
  <si>
    <t>[1] المجموع لا يتطابق بسبب التقريب</t>
  </si>
  <si>
    <t>جدول رقم (1.3.2)</t>
  </si>
  <si>
    <t>القيمة: الدرهم</t>
  </si>
  <si>
    <t>جدول رقم (1.4.2)</t>
  </si>
  <si>
    <t xml:space="preserve">جدول رقم (1.5.2) </t>
  </si>
  <si>
    <t>جدول رقم (1.1.3)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</si>
  <si>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</si>
  <si>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</si>
  <si>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</si>
  <si>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</si>
  <si>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</si>
  <si>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</si>
  <si>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</si>
  <si>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</si>
  <si>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</si>
  <si>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</si>
  <si>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</si>
  <si>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منتجات المطاط واللدائن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</si>
  <si>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</si>
  <si>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</si>
  <si>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</si>
  <si>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</si>
  <si>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</si>
  <si>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المركبات ذات المحرّكات والمركبات المقطورة ونصف المقطورة</t>
  </si>
  <si>
    <t>صُنع معدات النقل الأخرى</t>
  </si>
  <si>
    <t>المجموع[1]</t>
  </si>
  <si>
    <t>ISIC4</t>
  </si>
  <si>
    <t xml:space="preserve"> صُنع الآلات والمعدات غير المصنّفة في موضع آخر</t>
  </si>
  <si>
    <t xml:space="preserve"> صُنع الأثاث</t>
  </si>
  <si>
    <t xml:space="preserve"> الصناعات التحويلية الأخرى</t>
  </si>
  <si>
    <t xml:space="preserve"> إصلاح وتركيب الآلات والمعدات</t>
  </si>
  <si>
    <t>جدول رقم (1.4.3)</t>
  </si>
  <si>
    <t>قيمة الإستهلاك الوسيط</t>
  </si>
  <si>
    <t xml:space="preserve">جدول رقم (1.5.3) </t>
  </si>
  <si>
    <t xml:space="preserve"> صُنع المشروبات</t>
  </si>
  <si>
    <t xml:space="preserve">  صُنع فحم الكوك والمنتجات النفطية المكررة</t>
  </si>
  <si>
    <t xml:space="preserve"> صُنع المواد الكيميائية والمنتجات الكيميائية</t>
  </si>
  <si>
    <t xml:space="preserve"> صُنع منتجات المعادن اللافلزية الأخرى</t>
  </si>
  <si>
    <t xml:space="preserve"> صُنع المعدات الكهربائية</t>
  </si>
  <si>
    <t>جدول رقم (1.3.3)</t>
  </si>
  <si>
    <t xml:space="preserve">جدول رقم (2.2.3) </t>
  </si>
  <si>
    <t>جدول رقم (1.2.3)</t>
  </si>
  <si>
    <t xml:space="preserve">جدول رقم (2.2.2)  </t>
  </si>
  <si>
    <t xml:space="preserve">جدول رقم (1.2.2) </t>
  </si>
  <si>
    <t>جدول رقم(1.1.2)</t>
  </si>
  <si>
    <t>قطاع الصناعة في إمارة عجمان لعام 2021</t>
  </si>
  <si>
    <t xml:space="preserve">التوزيع النسبي لعدد المنشآت لأنشطةالصناعة التحويلية حسب النشاط الصناعي في إمارة عجمان خلال عام  2020 </t>
  </si>
  <si>
    <t xml:space="preserve"> التوزيع النسبي للعمال في أنشطة الصناعة التحويلية حسب النشاط الصناعي في إمارة عجمان خلال عام  2020</t>
  </si>
  <si>
    <t xml:space="preserve"> التوزيع النسبي لتعويضات العاملين في أنشطةالصناعة التحويلية حسب النشاط الصناعي في إمارة عجمان خلال عام  2020</t>
  </si>
  <si>
    <t xml:space="preserve"> التوزيع النسبي لقيمة إجمالي الإنتاج لأنشطة الصناعة التحويلية حسب النشاط الصناعي في إمارة عجمان خلال عام  2020</t>
  </si>
  <si>
    <t xml:space="preserve"> التوزيع النسبي لقيم الإستهلاك الوسيط لأنشطة الصناعة التحويلية حسب النشاط الصناعي في إمارة عجمان خلال عام  2020</t>
  </si>
  <si>
    <t>التوزيع النسبي للقيمة المضافة لأنشطة الصناعة التحويلية حسب النشاط الصناعي في إمارة عجمان خلال عام 2020</t>
  </si>
  <si>
    <t>التوزيع النسبي لاجمالي منشآت أنشطة الصناعة الاستخراجية حسب النشاط الصناعي في إمارة عجمان خلال عام  2020</t>
  </si>
  <si>
    <t xml:space="preserve">التوزيع النسبي لإجمالي العاملين في أنشطة الصناعة الاستخراجية حسب  النشاط الصناعي في إمارة عجمان خلال عام   2020  </t>
  </si>
  <si>
    <t xml:space="preserve">التوزيع النسبي لقيمة تعويضات العاملين حسب النشاط الصناعي لأنشطة الصناعة الإستخراجية في إمارة عجمان خلال عام  2020 </t>
  </si>
  <si>
    <t>التوزيع النسبي لاجمالي قيمة الانتاج حسب النشاط الصناعي لأنشطة الصناعة الإستخراجية في إمارة عجمان خلال عام 2020</t>
  </si>
  <si>
    <t>التوزيع النسبي لقيمة  الاستهلاك الوسيط لأنشطة الصناعة الإستخراجية فى إمارة عجمان خلال عام 2020</t>
  </si>
  <si>
    <t>التوزيع النسبي لقيمة أنشطة الصناعة الإستخراجية بحسب القيمة المضافة في إمارة عجمان خلال عام 2020</t>
  </si>
  <si>
    <t>مركز عجمان للإحصاء و التنافسية  _ قطاع الصناعة في إمارة عجمان لعام 2021</t>
  </si>
  <si>
    <t>جميع الحقوق محفوظة – مركز الاحصاء و التنافسية ، حكومة عجمان.الإمارات العربية المتحدة @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</si>
</sst>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%0.00"/>
    <numFmt numFmtId="165" formatCode="%0"/>
  </numFmts>
  <fonts count="21" x14ac:knownFonts="1">
    <font>
      <sz val="11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sz val="11"/>
      <color theme="1"/>
      <name val="Sakkal Majalla"/>
    </font>
    <font>
      <b/>
      <sz val="22"/>
      <color rgb="FF806000"/>
      <name val="Sakkal Majalla"/>
    </font>
    <font>
      <b/>
      <sz val="12"/>
      <color theme="1"/>
      <name val="Sakkal Majalla"/>
    </font>
    <font>
      <sz val="12"/>
      <color theme="1"/>
      <name val="Sakkal Majalla"/>
    </font>
    <font>
      <b/>
      <sz val="14"/>
      <color theme="1"/>
      <name val="Sakkal Majalla"/>
    </font>
    <font>
      <b/>
      <u/>
      <sz val="11"/>
      <color theme="10"/>
      <name val="Calibri"/>
      <family val="2"/>
      <scheme val="minor"/>
    </font>
    <font>
      <sz val="12"/>
      <color rgb="FFFFFFFF"/>
      <name val="Sakkal Majalla"/>
    </font>
    <font>
      <sz val="11"/>
      <color rgb="FF000000"/>
      <name val="Sakkal Majalla"/>
    </font>
    <font>
      <sz val="16"/>
      <color rgb="FF000000"/>
      <name val="Sakkal Majalla"/>
    </font>
    <font>
      <sz val="11"/>
      <color rgb="FFFFFFFF"/>
      <name val="Sakkal Majalla"/>
    </font>
    <font>
      <sz val="10"/>
      <color theme="1"/>
      <name val="Sakkal Majalla"/>
    </font>
    <font>
      <b/>
      <sz val="14"/>
      <color rgb="FF000000"/>
      <name val="Sakkal Majalla"/>
    </font>
    <font>
      <sz val="10"/>
      <color rgb="FF000000"/>
      <name val="Sakkal Majalla"/>
    </font>
    <font>
      <sz val="8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8"/>
      <color theme="1"/>
      <name val="Times"/>
      <family val="1"/>
    </font>
    <font>
      <b/>
      <u/>
      <sz val="10"/>
      <color theme="10"/>
      <name val="Sakkal Majalla"/>
    </font>
    <font>
      <u/>
      <sz val="12"/>
      <color theme="10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22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4" fillId="2" borderId="0" xfId="0" applyFont="1" applyFill="1" applyAlignment="1">
      <alignment horizontal="center" vertical="center" wrapText="1" readingOrder="2"/>
    </xf>
    <xf numFmtId="0" fontId="13" fillId="0" borderId="0" xfId="0" applyFont="1" applyAlignment="1">
      <alignment horizontal="right" vertical="center" readingOrder="2"/>
    </xf>
    <xf numFmtId="0" fontId="15" fillId="0" borderId="0" xfId="0" applyFont="1" applyAlignment="1">
      <alignment horizontal="center" vertical="center" readingOrder="2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 wrapText="1" readingOrder="2"/>
    </xf>
    <xf numFmtId="0" fontId="6" fillId="0" borderId="0" xfId="0" quotePrefix="1" applyFont="1" applyAlignment="1">
      <alignment horizontal="center" vertical="center" readingOrder="2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 readingOrder="2"/>
    </xf>
    <xf numFmtId="0" fontId="2" fillId="0" borderId="0" xfId="1" applyAlignment="1">
      <alignment horizontal="center" vertical="center" readingOrder="2"/>
    </xf>
    <xf numFmtId="0" fontId="0" fillId="0" borderId="0" xfId="0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3" fontId="6" fillId="0" borderId="1" xfId="0" applyNumberFormat="1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3" fontId="9" fillId="3" borderId="1" xfId="0" applyNumberFormat="1" applyFont="1" applyFill="1" applyBorder="1" applyAlignment="1">
      <alignment horizontal="center" vertical="center" wrapText="1" readingOrder="2"/>
    </xf>
    <xf numFmtId="49" fontId="12" fillId="3" borderId="1" xfId="0" applyNumberFormat="1" applyFont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3" fontId="3" fillId="0" borderId="1" xfId="0" applyNumberFormat="1" applyFont="1" applyBorder="1" applyAlignment="1">
      <alignment horizontal="center" vertical="center" wrapText="1" readingOrder="2"/>
    </xf>
    <xf numFmtId="164" fontId="3" fillId="0" borderId="1" xfId="0" applyNumberFormat="1" applyFont="1" applyBorder="1" applyAlignment="1">
      <alignment horizontal="center" vertical="center" wrapText="1" readingOrder="2"/>
    </xf>
    <xf numFmtId="3" fontId="12" fillId="3" borderId="2" xfId="0" applyNumberFormat="1" applyFont="1" applyFill="1" applyBorder="1" applyAlignment="1">
      <alignment horizontal="center" vertical="center" wrapText="1" readingOrder="2"/>
    </xf>
    <xf numFmtId="164" fontId="6" fillId="0" borderId="1" xfId="0" applyNumberFormat="1" applyFont="1" applyBorder="1" applyAlignment="1">
      <alignment horizontal="center" vertical="center" wrapText="1" readingOrder="2"/>
    </xf>
    <xf numFmtId="165" fontId="9" fillId="3" borderId="2" xfId="0" applyNumberFormat="1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center"/>
    </xf>
    <xf numFmtId="165" fontId="9" fillId="3" borderId="1" xfId="0" applyNumberFormat="1" applyFont="1" applyFill="1" applyBorder="1" applyAlignment="1">
      <alignment horizontal="center" vertical="center" wrapText="1" readingOrder="2"/>
    </xf>
    <xf numFmtId="0" fontId="19" fillId="0" borderId="0" xfId="1" applyFont="1" applyAlignment="1">
      <alignment horizontal="right" vertical="center" readingOrder="2"/>
    </xf>
    <xf numFmtId="10" fontId="0" fillId="0" borderId="0" xfId="2" applyNumberFormat="1" applyFont="1" applyAlignment="1">
      <alignment horizontal="center"/>
    </xf>
    <xf numFmtId="0" fontId="5" fillId="0" borderId="0" xfId="0" applyFont="1" applyAlignment="1">
      <alignment horizontal="right" vertical="center" readingOrder="2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 readingOrder="2"/>
    </xf>
    <xf numFmtId="0" fontId="2" fillId="3" borderId="2" xfId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 vertical="center" readingOrder="2"/>
    </xf>
    <xf numFmtId="0" fontId="7" fillId="0" borderId="0" xfId="0" applyFont="1" applyBorder="1" applyAlignment="1">
      <alignment horizontal="center" vertical="center"/>
    </xf>
    <xf numFmtId="0" fontId="2" fillId="3" borderId="1" xfId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readingOrder="2"/>
    </xf>
    <xf numFmtId="0" fontId="20" fillId="3" borderId="1" xfId="1" applyFont="1" applyFill="1" applyBorder="1" applyAlignment="1">
      <alignment horizontal="center" vertical="center" wrapText="1" readingOrder="2"/>
    </xf>
    <xf numFmtId="0" fontId="14" fillId="0" borderId="0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2" fillId="3" borderId="1" xfId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 wrapText="1" readingOrder="2"/>
    </xf>
    <xf numFmtId="0" fontId="6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top" wrapText="1" readingOrder="2"/>
    </xf>
    <xf numFmtId="0" fontId="7" fillId="0" borderId="0" xfId="0" applyFont="1" applyAlignment="1">
      <alignment horizontal="center" vertical="center" readingOrder="2"/>
    </xf>
    <xf numFmtId="0" fontId="7" fillId="0" borderId="0" xfId="0" applyFont="1" applyBorder="1" applyAlignment="1">
      <alignment horizontal="center" vertical="center" readingOrder="2"/>
    </xf>
    <xf numFmtId="0" fontId="7" fillId="0" borderId="0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4</xdr:col>
      <xdr:colOff>723900</xdr:colOff>
      <xdr:row>7</xdr:row>
      <xdr:rowOff>142875</xdr:rowOff>
    </xdr:to>
    <xdr:pic>
      <xdr:nvPicPr>
        <xdr:cNvPr id="2" name="Picture 1" descr="logo_White_Backgroun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2586050" y="66675"/>
          <a:ext cx="7534275" cy="1447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1"/>
  <sheetViews>
    <sheetView showGridLines="0" rightToLeft="1" tabSelected="1" topLeftCell="A127" workbookViewId="0">
      <selection activeCell="A9" sqref="A9:G10"/>
    </sheetView>
  </sheetViews>
  <sheetFormatPr defaultColWidth="16.7109375" defaultRowHeight="15" x14ac:dyDescent="0.25"/>
  <cols>
    <col min="1" max="1" width="25" style="6" customWidth="1"/>
    <col min="2" max="2" width="34.5703125" style="6" customWidth="1"/>
    <col min="3" max="3" width="31.28515625" style="6" customWidth="1"/>
    <col min="4" max="4" width="36.85546875" style="6" customWidth="1"/>
    <col min="5" max="8" width="16.7109375" style="6"/>
    <col min="9" max="9" width="19.42578125" style="6" bestFit="1" customWidth="1"/>
    <col min="10" max="10" width="18.140625" style="6" customWidth="1"/>
    <col min="11" max="11" width="35.7109375" style="6" customWidth="1"/>
    <col min="12" max="16384" width="16.7109375" style="6"/>
  </cols>
  <sheetData>
    <row r="1" spans="1:13" ht="18" x14ac:dyDescent="0.4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9" spans="1:13" ht="24.75" customHeight="1" x14ac:dyDescent="0.25">
      <c r="A9" s="54" t="s">
        <v>76</v>
      </c>
      <c r="B9" s="54"/>
      <c r="C9" s="54"/>
      <c r="D9" s="54"/>
      <c r="E9" s="54"/>
      <c r="F9" s="54"/>
      <c r="G9" s="54"/>
      <c r="H9" s="3"/>
      <c r="I9" s="3"/>
      <c r="J9" s="3"/>
      <c r="K9" s="3"/>
    </row>
    <row r="10" spans="1:13" ht="23.25" customHeight="1" x14ac:dyDescent="0.25">
      <c r="A10" s="54"/>
      <c r="B10" s="54"/>
      <c r="C10" s="54"/>
      <c r="D10" s="54"/>
      <c r="E10" s="54"/>
      <c r="F10" s="54"/>
      <c r="G10" s="54"/>
      <c r="H10" s="3"/>
      <c r="I10" s="3"/>
      <c r="J10" s="3"/>
      <c r="K10" s="3"/>
    </row>
    <row r="11" spans="1:13" ht="18.75" x14ac:dyDescent="0.45">
      <c r="A11" s="38" t="s">
        <v>90</v>
      </c>
      <c r="B11" s="8"/>
      <c r="C11" s="8"/>
      <c r="D11" s="8"/>
      <c r="E11" s="8"/>
      <c r="F11" s="8"/>
      <c r="G11" s="9"/>
      <c r="H11" s="9"/>
      <c r="I11" s="9"/>
      <c r="J11" s="9"/>
      <c r="K11" s="9"/>
      <c r="L11" s="9"/>
      <c r="M11" s="8"/>
    </row>
    <row r="12" spans="1:13" ht="18.75" x14ac:dyDescent="0.25">
      <c r="A12" s="56" t="s">
        <v>9</v>
      </c>
      <c r="B12" s="56"/>
      <c r="C12" s="56"/>
      <c r="D12" s="56"/>
      <c r="E12" s="56"/>
      <c r="F12" s="56"/>
      <c r="G12" s="10"/>
      <c r="H12" s="10"/>
      <c r="I12" s="10"/>
      <c r="J12" s="10"/>
      <c r="K12" s="10"/>
      <c r="L12" s="10"/>
      <c r="M12" s="10"/>
    </row>
    <row r="13" spans="1:13" ht="18.75" x14ac:dyDescent="0.45">
      <c r="A13" s="11" t="s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8.75" x14ac:dyDescent="0.45">
      <c r="A14" s="55" t="s">
        <v>89</v>
      </c>
      <c r="B14" s="55"/>
      <c r="C14" s="55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8.75" x14ac:dyDescent="0.45">
      <c r="A15" s="1" t="s">
        <v>11</v>
      </c>
      <c r="B15" s="1" t="s">
        <v>12</v>
      </c>
      <c r="C15" s="1" t="s">
        <v>13</v>
      </c>
      <c r="D15" s="1" t="s">
        <v>14</v>
      </c>
      <c r="E15" s="1"/>
      <c r="F15" s="8"/>
      <c r="G15" s="8"/>
      <c r="H15" s="8"/>
      <c r="I15" s="8"/>
      <c r="J15" s="8"/>
      <c r="K15" s="8"/>
      <c r="L15" s="8"/>
      <c r="M15" s="8"/>
    </row>
    <row r="16" spans="1:13" ht="21" x14ac:dyDescent="0.45">
      <c r="A16" s="2" t="s">
        <v>15</v>
      </c>
      <c r="B16" s="2" t="s">
        <v>16</v>
      </c>
      <c r="C16" s="2" t="s">
        <v>17</v>
      </c>
      <c r="D16" s="2" t="s">
        <v>18</v>
      </c>
      <c r="E16" s="2"/>
      <c r="F16" s="8"/>
      <c r="G16" s="12"/>
      <c r="H16" s="12"/>
      <c r="I16" s="12"/>
      <c r="J16" s="12"/>
      <c r="K16" s="12"/>
    </row>
    <row r="21" spans="1:5" ht="21.75" x14ac:dyDescent="0.25">
      <c r="A21" s="57" t="s">
        <v>75</v>
      </c>
      <c r="B21" s="57"/>
      <c r="C21" s="57"/>
      <c r="D21" s="57"/>
    </row>
    <row r="22" spans="1:5" ht="21.75" x14ac:dyDescent="0.25">
      <c r="A22" s="59" t="s">
        <v>77</v>
      </c>
      <c r="B22" s="59"/>
      <c r="C22" s="59"/>
      <c r="D22" s="59"/>
    </row>
    <row r="23" spans="1:5" ht="18.75" x14ac:dyDescent="0.25">
      <c r="A23" s="27" t="s">
        <v>24</v>
      </c>
      <c r="B23" s="27" t="s">
        <v>25</v>
      </c>
      <c r="C23" s="27" t="s">
        <v>3</v>
      </c>
      <c r="D23" s="27" t="s">
        <v>19</v>
      </c>
    </row>
    <row r="24" spans="1:5" ht="18" x14ac:dyDescent="0.25">
      <c r="A24" s="26">
        <v>10</v>
      </c>
      <c r="B24" s="26" t="s">
        <v>37</v>
      </c>
      <c r="C24" s="28">
        <v>450</v>
      </c>
      <c r="D24" s="30">
        <v>7.3400000000000007E-2</v>
      </c>
      <c r="E24" s="37"/>
    </row>
    <row r="25" spans="1:5" ht="18" x14ac:dyDescent="0.25">
      <c r="A25" s="26">
        <v>11</v>
      </c>
      <c r="B25" s="26" t="s">
        <v>65</v>
      </c>
      <c r="C25" s="28">
        <v>29</v>
      </c>
      <c r="D25" s="30">
        <v>4.7000000000000002E-3</v>
      </c>
      <c r="E25" s="37"/>
    </row>
    <row r="26" spans="1:5" ht="18" x14ac:dyDescent="0.25">
      <c r="A26" s="26">
        <v>12</v>
      </c>
      <c r="B26" s="26" t="s">
        <v>39</v>
      </c>
      <c r="C26" s="28">
        <v>5</v>
      </c>
      <c r="D26" s="30">
        <v>8.0000000000000004E-4</v>
      </c>
      <c r="E26" s="37"/>
    </row>
    <row r="27" spans="1:5" ht="18" x14ac:dyDescent="0.25">
      <c r="A27" s="26">
        <v>13</v>
      </c>
      <c r="B27" s="26" t="s">
        <v>40</v>
      </c>
      <c r="C27" s="28">
        <v>93</v>
      </c>
      <c r="D27" s="30">
        <v>1.52E-2</v>
      </c>
      <c r="E27" s="37"/>
    </row>
    <row r="28" spans="1:5" ht="18" x14ac:dyDescent="0.25">
      <c r="A28" s="26">
        <v>14</v>
      </c>
      <c r="B28" s="26" t="s">
        <v>41</v>
      </c>
      <c r="C28" s="29">
        <v>2719</v>
      </c>
      <c r="D28" s="30">
        <v>0.44330000000000003</v>
      </c>
      <c r="E28" s="37"/>
    </row>
    <row r="29" spans="1:5" ht="18" x14ac:dyDescent="0.25">
      <c r="A29" s="26">
        <v>15</v>
      </c>
      <c r="B29" s="26" t="s">
        <v>42</v>
      </c>
      <c r="C29" s="28">
        <v>3</v>
      </c>
      <c r="D29" s="30">
        <v>5.0000000000000001E-4</v>
      </c>
      <c r="E29" s="37"/>
    </row>
    <row r="30" spans="1:5" ht="36" x14ac:dyDescent="0.25">
      <c r="A30" s="26">
        <v>16</v>
      </c>
      <c r="B30" s="26" t="s">
        <v>43</v>
      </c>
      <c r="C30" s="28">
        <v>179</v>
      </c>
      <c r="D30" s="30">
        <v>2.92E-2</v>
      </c>
      <c r="E30" s="37"/>
    </row>
    <row r="31" spans="1:5" ht="18" x14ac:dyDescent="0.25">
      <c r="A31" s="26">
        <v>17</v>
      </c>
      <c r="B31" s="26" t="s">
        <v>44</v>
      </c>
      <c r="C31" s="28">
        <v>117</v>
      </c>
      <c r="D31" s="30">
        <v>1.9099999999999999E-2</v>
      </c>
      <c r="E31" s="37"/>
    </row>
    <row r="32" spans="1:5" ht="18" x14ac:dyDescent="0.25">
      <c r="A32" s="26">
        <v>18</v>
      </c>
      <c r="B32" s="26" t="s">
        <v>45</v>
      </c>
      <c r="C32" s="28">
        <v>231</v>
      </c>
      <c r="D32" s="30">
        <v>3.7699999999999997E-2</v>
      </c>
      <c r="E32" s="37"/>
    </row>
    <row r="33" spans="1:5" ht="18" x14ac:dyDescent="0.25">
      <c r="A33" s="26">
        <v>19</v>
      </c>
      <c r="B33" s="26" t="s">
        <v>66</v>
      </c>
      <c r="C33" s="28">
        <v>55</v>
      </c>
      <c r="D33" s="30">
        <v>8.9999999999999993E-3</v>
      </c>
      <c r="E33" s="37"/>
    </row>
    <row r="34" spans="1:5" ht="18" x14ac:dyDescent="0.25">
      <c r="A34" s="26">
        <v>20</v>
      </c>
      <c r="B34" s="26" t="s">
        <v>67</v>
      </c>
      <c r="C34" s="28">
        <v>144</v>
      </c>
      <c r="D34" s="30">
        <v>2.35E-2</v>
      </c>
      <c r="E34" s="37"/>
    </row>
    <row r="35" spans="1:5" ht="18" x14ac:dyDescent="0.25">
      <c r="A35" s="26">
        <v>22</v>
      </c>
      <c r="B35" s="26" t="s">
        <v>48</v>
      </c>
      <c r="C35" s="28">
        <v>169</v>
      </c>
      <c r="D35" s="30">
        <v>2.76E-2</v>
      </c>
      <c r="E35" s="37"/>
    </row>
    <row r="36" spans="1:5" ht="18" x14ac:dyDescent="0.25">
      <c r="A36" s="26">
        <v>23</v>
      </c>
      <c r="B36" s="26" t="s">
        <v>68</v>
      </c>
      <c r="C36" s="28">
        <v>87</v>
      </c>
      <c r="D36" s="30">
        <v>1.4200000000000001E-2</v>
      </c>
      <c r="E36" s="37"/>
    </row>
    <row r="37" spans="1:5" ht="18" x14ac:dyDescent="0.25">
      <c r="A37" s="26">
        <v>24</v>
      </c>
      <c r="B37" s="26" t="s">
        <v>50</v>
      </c>
      <c r="C37" s="28">
        <v>22</v>
      </c>
      <c r="D37" s="30">
        <v>3.5999999999999999E-3</v>
      </c>
      <c r="E37" s="37"/>
    </row>
    <row r="38" spans="1:5" ht="18" x14ac:dyDescent="0.25">
      <c r="A38" s="26">
        <v>25</v>
      </c>
      <c r="B38" s="26" t="s">
        <v>51</v>
      </c>
      <c r="C38" s="29">
        <v>1102</v>
      </c>
      <c r="D38" s="30">
        <v>0.1797</v>
      </c>
      <c r="E38" s="37"/>
    </row>
    <row r="39" spans="1:5" ht="18" x14ac:dyDescent="0.25">
      <c r="A39" s="26">
        <v>26</v>
      </c>
      <c r="B39" s="26" t="s">
        <v>52</v>
      </c>
      <c r="C39" s="28">
        <v>9</v>
      </c>
      <c r="D39" s="30">
        <v>1.5E-3</v>
      </c>
      <c r="E39" s="37"/>
    </row>
    <row r="40" spans="1:5" ht="18" x14ac:dyDescent="0.25">
      <c r="A40" s="26">
        <v>27</v>
      </c>
      <c r="B40" s="26" t="s">
        <v>69</v>
      </c>
      <c r="C40" s="28">
        <v>47</v>
      </c>
      <c r="D40" s="30">
        <v>7.7000000000000002E-3</v>
      </c>
      <c r="E40" s="37"/>
    </row>
    <row r="41" spans="1:5" ht="18.75" x14ac:dyDescent="0.25">
      <c r="A41" s="27">
        <v>28</v>
      </c>
      <c r="B41" s="27" t="s">
        <v>58</v>
      </c>
      <c r="C41" s="21">
        <v>32</v>
      </c>
      <c r="D41" s="32">
        <v>5.1999999999999998E-3</v>
      </c>
      <c r="E41" s="37"/>
    </row>
    <row r="42" spans="1:5" ht="37.5" x14ac:dyDescent="0.25">
      <c r="A42" s="27">
        <v>29</v>
      </c>
      <c r="B42" s="27" t="s">
        <v>54</v>
      </c>
      <c r="C42" s="21">
        <v>14</v>
      </c>
      <c r="D42" s="32">
        <v>2.3E-3</v>
      </c>
      <c r="E42" s="37"/>
    </row>
    <row r="43" spans="1:5" ht="18.75" x14ac:dyDescent="0.25">
      <c r="A43" s="27">
        <v>30</v>
      </c>
      <c r="B43" s="27" t="s">
        <v>55</v>
      </c>
      <c r="C43" s="21">
        <v>10</v>
      </c>
      <c r="D43" s="32">
        <v>1.6000000000000001E-3</v>
      </c>
      <c r="E43" s="37"/>
    </row>
    <row r="44" spans="1:5" ht="18.75" x14ac:dyDescent="0.25">
      <c r="A44" s="27">
        <v>31</v>
      </c>
      <c r="B44" s="27" t="s">
        <v>59</v>
      </c>
      <c r="C44" s="21">
        <v>132</v>
      </c>
      <c r="D44" s="32">
        <v>2.1499999999999998E-2</v>
      </c>
      <c r="E44" s="37"/>
    </row>
    <row r="45" spans="1:5" ht="18.75" x14ac:dyDescent="0.25">
      <c r="A45" s="27">
        <v>32</v>
      </c>
      <c r="B45" s="27" t="s">
        <v>60</v>
      </c>
      <c r="C45" s="21">
        <v>139</v>
      </c>
      <c r="D45" s="32">
        <v>2.2700000000000001E-2</v>
      </c>
      <c r="E45" s="37"/>
    </row>
    <row r="46" spans="1:5" ht="18.75" x14ac:dyDescent="0.25">
      <c r="A46" s="27">
        <v>33</v>
      </c>
      <c r="B46" s="27" t="s">
        <v>61</v>
      </c>
      <c r="C46" s="21">
        <v>346</v>
      </c>
      <c r="D46" s="32">
        <v>5.6399999999999999E-2</v>
      </c>
      <c r="E46" s="37"/>
    </row>
    <row r="47" spans="1:5" ht="18.75" x14ac:dyDescent="0.25">
      <c r="A47" s="41" t="s">
        <v>56</v>
      </c>
      <c r="B47" s="41"/>
      <c r="C47" s="31">
        <f>SUM(C24:C46)</f>
        <v>6134</v>
      </c>
      <c r="D47" s="33">
        <v>1</v>
      </c>
      <c r="E47" s="37"/>
    </row>
    <row r="48" spans="1:5" x14ac:dyDescent="0.25">
      <c r="A48" s="14" t="s">
        <v>26</v>
      </c>
    </row>
    <row r="49" spans="1:5" s="34" customFormat="1" x14ac:dyDescent="0.15">
      <c r="A49" s="36" t="s">
        <v>31</v>
      </c>
    </row>
    <row r="52" spans="1:5" ht="21.75" x14ac:dyDescent="0.25">
      <c r="A52" s="43" t="s">
        <v>74</v>
      </c>
      <c r="B52" s="43"/>
      <c r="C52" s="43"/>
      <c r="D52" s="43"/>
      <c r="E52" s="43"/>
    </row>
    <row r="53" spans="1:5" ht="21.75" x14ac:dyDescent="0.25">
      <c r="A53" s="44" t="s">
        <v>78</v>
      </c>
      <c r="B53" s="44"/>
      <c r="C53" s="44"/>
      <c r="D53" s="44"/>
      <c r="E53" s="44"/>
    </row>
    <row r="54" spans="1:5" ht="18.75" x14ac:dyDescent="0.25">
      <c r="A54" s="27" t="s">
        <v>57</v>
      </c>
      <c r="B54" s="27" t="s">
        <v>25</v>
      </c>
      <c r="C54" s="27" t="s">
        <v>21</v>
      </c>
      <c r="D54" s="27" t="s">
        <v>19</v>
      </c>
      <c r="E54" s="27" t="s">
        <v>27</v>
      </c>
    </row>
    <row r="55" spans="1:5" ht="18.75" x14ac:dyDescent="0.25">
      <c r="A55" s="27">
        <v>10</v>
      </c>
      <c r="B55" s="27" t="s">
        <v>37</v>
      </c>
      <c r="C55" s="20">
        <v>6628</v>
      </c>
      <c r="D55" s="32">
        <v>9.5600000000000004E-2</v>
      </c>
      <c r="E55" s="21">
        <v>15</v>
      </c>
    </row>
    <row r="56" spans="1:5" ht="18.75" x14ac:dyDescent="0.25">
      <c r="A56" s="27">
        <v>11</v>
      </c>
      <c r="B56" s="27" t="s">
        <v>65</v>
      </c>
      <c r="C56" s="20">
        <v>1005</v>
      </c>
      <c r="D56" s="32">
        <v>1.4500000000000001E-2</v>
      </c>
      <c r="E56" s="21">
        <v>35</v>
      </c>
    </row>
    <row r="57" spans="1:5" ht="18.75" x14ac:dyDescent="0.25">
      <c r="A57" s="27">
        <v>12</v>
      </c>
      <c r="B57" s="27" t="s">
        <v>39</v>
      </c>
      <c r="C57" s="21">
        <v>928</v>
      </c>
      <c r="D57" s="32">
        <v>1.34E-2</v>
      </c>
      <c r="E57" s="21">
        <v>186</v>
      </c>
    </row>
    <row r="58" spans="1:5" ht="18.75" x14ac:dyDescent="0.25">
      <c r="A58" s="27">
        <v>13</v>
      </c>
      <c r="B58" s="27" t="s">
        <v>40</v>
      </c>
      <c r="C58" s="20">
        <v>1106</v>
      </c>
      <c r="D58" s="32">
        <v>1.6E-2</v>
      </c>
      <c r="E58" s="21">
        <v>12</v>
      </c>
    </row>
    <row r="59" spans="1:5" ht="18.75" x14ac:dyDescent="0.25">
      <c r="A59" s="27">
        <v>14</v>
      </c>
      <c r="B59" s="27" t="s">
        <v>41</v>
      </c>
      <c r="C59" s="20">
        <v>17924</v>
      </c>
      <c r="D59" s="32">
        <v>0.2586</v>
      </c>
      <c r="E59" s="21">
        <v>7</v>
      </c>
    </row>
    <row r="60" spans="1:5" ht="18.75" x14ac:dyDescent="0.25">
      <c r="A60" s="27">
        <v>15</v>
      </c>
      <c r="B60" s="27" t="s">
        <v>42</v>
      </c>
      <c r="C60" s="21">
        <v>216</v>
      </c>
      <c r="D60" s="32">
        <v>3.0999999999999999E-3</v>
      </c>
      <c r="E60" s="21">
        <v>72</v>
      </c>
    </row>
    <row r="61" spans="1:5" ht="56.25" customHeight="1" x14ac:dyDescent="0.25">
      <c r="A61" s="27">
        <v>16</v>
      </c>
      <c r="B61" s="27" t="s">
        <v>43</v>
      </c>
      <c r="C61" s="20">
        <v>1890</v>
      </c>
      <c r="D61" s="32">
        <v>2.7300000000000001E-2</v>
      </c>
      <c r="E61" s="21">
        <v>11</v>
      </c>
    </row>
    <row r="62" spans="1:5" ht="18.75" x14ac:dyDescent="0.25">
      <c r="A62" s="27">
        <v>17</v>
      </c>
      <c r="B62" s="27" t="s">
        <v>44</v>
      </c>
      <c r="C62" s="20">
        <v>2115</v>
      </c>
      <c r="D62" s="32">
        <v>3.0499999999999999E-2</v>
      </c>
      <c r="E62" s="21">
        <v>18</v>
      </c>
    </row>
    <row r="63" spans="1:5" ht="18.75" x14ac:dyDescent="0.25">
      <c r="A63" s="27">
        <v>18</v>
      </c>
      <c r="B63" s="27" t="s">
        <v>45</v>
      </c>
      <c r="C63" s="20">
        <v>2006</v>
      </c>
      <c r="D63" s="32">
        <v>2.8899999999999999E-2</v>
      </c>
      <c r="E63" s="21">
        <v>9</v>
      </c>
    </row>
    <row r="64" spans="1:5" ht="18.75" x14ac:dyDescent="0.25">
      <c r="A64" s="27">
        <v>19</v>
      </c>
      <c r="B64" s="27" t="s">
        <v>66</v>
      </c>
      <c r="C64" s="20">
        <v>1492</v>
      </c>
      <c r="D64" s="32">
        <v>2.1499999999999998E-2</v>
      </c>
      <c r="E64" s="21">
        <v>27</v>
      </c>
    </row>
    <row r="65" spans="1:5" ht="18.75" x14ac:dyDescent="0.25">
      <c r="A65" s="27">
        <v>20</v>
      </c>
      <c r="B65" s="27" t="s">
        <v>67</v>
      </c>
      <c r="C65" s="20">
        <v>2162</v>
      </c>
      <c r="D65" s="32">
        <v>3.1199999999999999E-2</v>
      </c>
      <c r="E65" s="21">
        <v>15</v>
      </c>
    </row>
    <row r="66" spans="1:5" ht="18.75" x14ac:dyDescent="0.25">
      <c r="A66" s="27">
        <v>22</v>
      </c>
      <c r="B66" s="27" t="s">
        <v>48</v>
      </c>
      <c r="C66" s="20">
        <v>3682</v>
      </c>
      <c r="D66" s="32">
        <v>5.3100000000000001E-2</v>
      </c>
      <c r="E66" s="21">
        <v>22</v>
      </c>
    </row>
    <row r="67" spans="1:5" ht="18.75" x14ac:dyDescent="0.25">
      <c r="A67" s="27">
        <v>23</v>
      </c>
      <c r="B67" s="27" t="s">
        <v>68</v>
      </c>
      <c r="C67" s="20">
        <v>4073</v>
      </c>
      <c r="D67" s="32">
        <v>5.8799999999999998E-2</v>
      </c>
      <c r="E67" s="21">
        <v>47</v>
      </c>
    </row>
    <row r="68" spans="1:5" ht="18.75" x14ac:dyDescent="0.25">
      <c r="A68" s="27">
        <v>24</v>
      </c>
      <c r="B68" s="27" t="s">
        <v>50</v>
      </c>
      <c r="C68" s="21">
        <v>779</v>
      </c>
      <c r="D68" s="32">
        <v>1.12E-2</v>
      </c>
      <c r="E68" s="21">
        <v>35</v>
      </c>
    </row>
    <row r="69" spans="1:5" ht="37.5" x14ac:dyDescent="0.25">
      <c r="A69" s="27">
        <v>25</v>
      </c>
      <c r="B69" s="27" t="s">
        <v>51</v>
      </c>
      <c r="C69" s="20">
        <v>11754</v>
      </c>
      <c r="D69" s="32">
        <v>0.1696</v>
      </c>
      <c r="E69" s="21">
        <v>11</v>
      </c>
    </row>
    <row r="70" spans="1:5" ht="18.75" x14ac:dyDescent="0.25">
      <c r="A70" s="27">
        <v>26</v>
      </c>
      <c r="B70" s="27" t="s">
        <v>52</v>
      </c>
      <c r="C70" s="21">
        <v>105</v>
      </c>
      <c r="D70" s="32">
        <v>1.5E-3</v>
      </c>
      <c r="E70" s="21">
        <v>12</v>
      </c>
    </row>
    <row r="71" spans="1:5" ht="18.75" x14ac:dyDescent="0.25">
      <c r="A71" s="27">
        <v>27</v>
      </c>
      <c r="B71" s="27" t="s">
        <v>69</v>
      </c>
      <c r="C71" s="20">
        <v>1570</v>
      </c>
      <c r="D71" s="32">
        <v>2.2599999999999999E-2</v>
      </c>
      <c r="E71" s="21">
        <v>33</v>
      </c>
    </row>
    <row r="72" spans="1:5" ht="18.75" x14ac:dyDescent="0.25">
      <c r="A72" s="27">
        <v>28</v>
      </c>
      <c r="B72" s="27" t="s">
        <v>58</v>
      </c>
      <c r="C72" s="21">
        <v>641</v>
      </c>
      <c r="D72" s="32">
        <v>9.1999999999999998E-3</v>
      </c>
      <c r="E72" s="21">
        <v>20</v>
      </c>
    </row>
    <row r="73" spans="1:5" ht="37.5" x14ac:dyDescent="0.25">
      <c r="A73" s="27">
        <v>29</v>
      </c>
      <c r="B73" s="27" t="s">
        <v>54</v>
      </c>
      <c r="C73" s="21">
        <v>612</v>
      </c>
      <c r="D73" s="32">
        <v>8.8000000000000005E-3</v>
      </c>
      <c r="E73" s="21">
        <v>44</v>
      </c>
    </row>
    <row r="74" spans="1:5" ht="18.75" x14ac:dyDescent="0.25">
      <c r="A74" s="27">
        <v>30</v>
      </c>
      <c r="B74" s="27" t="s">
        <v>55</v>
      </c>
      <c r="C74" s="21">
        <v>247</v>
      </c>
      <c r="D74" s="32">
        <v>3.5999999999999999E-3</v>
      </c>
      <c r="E74" s="21">
        <v>25</v>
      </c>
    </row>
    <row r="75" spans="1:5" ht="18.75" x14ac:dyDescent="0.25">
      <c r="A75" s="27">
        <v>31</v>
      </c>
      <c r="B75" s="27" t="s">
        <v>59</v>
      </c>
      <c r="C75" s="20">
        <v>3979</v>
      </c>
      <c r="D75" s="32">
        <v>5.74E-2</v>
      </c>
      <c r="E75" s="21">
        <v>30</v>
      </c>
    </row>
    <row r="76" spans="1:5" ht="18.75" x14ac:dyDescent="0.25">
      <c r="A76" s="27">
        <v>32</v>
      </c>
      <c r="B76" s="27" t="s">
        <v>60</v>
      </c>
      <c r="C76" s="20">
        <v>1002</v>
      </c>
      <c r="D76" s="32">
        <v>1.4500000000000001E-2</v>
      </c>
      <c r="E76" s="21">
        <v>7</v>
      </c>
    </row>
    <row r="77" spans="1:5" ht="18.75" x14ac:dyDescent="0.25">
      <c r="A77" s="27">
        <v>33</v>
      </c>
      <c r="B77" s="27" t="s">
        <v>61</v>
      </c>
      <c r="C77" s="20">
        <v>3403</v>
      </c>
      <c r="D77" s="32">
        <v>4.9099999999999998E-2</v>
      </c>
      <c r="E77" s="21">
        <v>10</v>
      </c>
    </row>
    <row r="78" spans="1:5" ht="18.75" x14ac:dyDescent="0.25">
      <c r="A78" s="42" t="s">
        <v>8</v>
      </c>
      <c r="B78" s="42"/>
      <c r="C78" s="22">
        <f>SUM(C55:C77)</f>
        <v>69319</v>
      </c>
      <c r="D78" s="33">
        <v>1</v>
      </c>
      <c r="E78" s="27">
        <v>11</v>
      </c>
    </row>
    <row r="79" spans="1:5" x14ac:dyDescent="0.25">
      <c r="A79" s="14" t="s">
        <v>26</v>
      </c>
    </row>
    <row r="82" spans="1:4" ht="21.75" x14ac:dyDescent="0.25">
      <c r="A82" s="43" t="s">
        <v>73</v>
      </c>
      <c r="B82" s="43"/>
      <c r="C82" s="43"/>
      <c r="D82" s="43"/>
    </row>
    <row r="83" spans="1:4" ht="21.75" x14ac:dyDescent="0.25">
      <c r="A83" s="46" t="s">
        <v>79</v>
      </c>
      <c r="B83" s="46"/>
      <c r="C83" s="46"/>
      <c r="D83" s="46"/>
    </row>
    <row r="84" spans="1:4" x14ac:dyDescent="0.25">
      <c r="A84" s="5" t="s">
        <v>33</v>
      </c>
      <c r="B84"/>
      <c r="C84"/>
      <c r="D84"/>
    </row>
    <row r="85" spans="1:4" ht="18.75" x14ac:dyDescent="0.25">
      <c r="A85" s="27" t="s">
        <v>57</v>
      </c>
      <c r="B85" s="26" t="s">
        <v>25</v>
      </c>
      <c r="C85" s="26" t="s">
        <v>0</v>
      </c>
      <c r="D85" s="26" t="s">
        <v>19</v>
      </c>
    </row>
    <row r="86" spans="1:4" ht="18.75" x14ac:dyDescent="0.25">
      <c r="A86" s="27">
        <v>10</v>
      </c>
      <c r="B86" s="27" t="s">
        <v>37</v>
      </c>
      <c r="C86" s="20">
        <v>174544559</v>
      </c>
      <c r="D86" s="32">
        <v>9.35E-2</v>
      </c>
    </row>
    <row r="87" spans="1:4" ht="18.75" x14ac:dyDescent="0.25">
      <c r="A87" s="27">
        <v>11</v>
      </c>
      <c r="B87" s="27" t="s">
        <v>65</v>
      </c>
      <c r="C87" s="20">
        <v>18670676</v>
      </c>
      <c r="D87" s="32">
        <v>0.01</v>
      </c>
    </row>
    <row r="88" spans="1:4" ht="18.75" x14ac:dyDescent="0.25">
      <c r="A88" s="27">
        <v>12</v>
      </c>
      <c r="B88" s="27" t="s">
        <v>39</v>
      </c>
      <c r="C88" s="20">
        <v>88863653</v>
      </c>
      <c r="D88" s="32">
        <v>4.7600000000000003E-2</v>
      </c>
    </row>
    <row r="89" spans="1:4" ht="18.75" x14ac:dyDescent="0.25">
      <c r="A89" s="27">
        <v>13</v>
      </c>
      <c r="B89" s="27" t="s">
        <v>40</v>
      </c>
      <c r="C89" s="20">
        <v>27247421</v>
      </c>
      <c r="D89" s="32">
        <v>1.46E-2</v>
      </c>
    </row>
    <row r="90" spans="1:4" ht="18.75" x14ac:dyDescent="0.25">
      <c r="A90" s="27">
        <v>14</v>
      </c>
      <c r="B90" s="27" t="s">
        <v>41</v>
      </c>
      <c r="C90" s="20">
        <v>256938385</v>
      </c>
      <c r="D90" s="32">
        <v>0.1376</v>
      </c>
    </row>
    <row r="91" spans="1:4" ht="18.75" x14ac:dyDescent="0.25">
      <c r="A91" s="27">
        <v>15</v>
      </c>
      <c r="B91" s="27" t="s">
        <v>42</v>
      </c>
      <c r="C91" s="20">
        <v>4375707</v>
      </c>
      <c r="D91" s="32">
        <v>2.3E-3</v>
      </c>
    </row>
    <row r="92" spans="1:4" ht="37.5" x14ac:dyDescent="0.25">
      <c r="A92" s="27">
        <v>16</v>
      </c>
      <c r="B92" s="27" t="s">
        <v>43</v>
      </c>
      <c r="C92" s="20">
        <v>48345095</v>
      </c>
      <c r="D92" s="32">
        <v>2.5899999999999999E-2</v>
      </c>
    </row>
    <row r="93" spans="1:4" ht="18.75" x14ac:dyDescent="0.25">
      <c r="A93" s="27">
        <v>17</v>
      </c>
      <c r="B93" s="27" t="s">
        <v>44</v>
      </c>
      <c r="C93" s="20">
        <v>44754620</v>
      </c>
      <c r="D93" s="32">
        <v>2.4E-2</v>
      </c>
    </row>
    <row r="94" spans="1:4" ht="18.75" x14ac:dyDescent="0.25">
      <c r="A94" s="27">
        <v>18</v>
      </c>
      <c r="B94" s="27" t="s">
        <v>45</v>
      </c>
      <c r="C94" s="20">
        <v>66392126</v>
      </c>
      <c r="D94" s="32">
        <v>3.56E-2</v>
      </c>
    </row>
    <row r="95" spans="1:4" ht="18.75" x14ac:dyDescent="0.25">
      <c r="A95" s="27">
        <v>19</v>
      </c>
      <c r="B95" s="27" t="s">
        <v>66</v>
      </c>
      <c r="C95" s="20">
        <v>41400973</v>
      </c>
      <c r="D95" s="32">
        <v>2.2200000000000001E-2</v>
      </c>
    </row>
    <row r="96" spans="1:4" ht="18.75" x14ac:dyDescent="0.25">
      <c r="A96" s="27">
        <v>20</v>
      </c>
      <c r="B96" s="27" t="s">
        <v>67</v>
      </c>
      <c r="C96" s="20">
        <v>83143257</v>
      </c>
      <c r="D96" s="32">
        <v>4.4499999999999998E-2</v>
      </c>
    </row>
    <row r="97" spans="1:4" ht="18.75" x14ac:dyDescent="0.25">
      <c r="A97" s="27">
        <v>22</v>
      </c>
      <c r="B97" s="27" t="s">
        <v>48</v>
      </c>
      <c r="C97" s="20">
        <v>81151934</v>
      </c>
      <c r="D97" s="32">
        <v>4.3499999999999997E-2</v>
      </c>
    </row>
    <row r="98" spans="1:4" ht="18.75" x14ac:dyDescent="0.25">
      <c r="A98" s="27">
        <v>23</v>
      </c>
      <c r="B98" s="27" t="s">
        <v>68</v>
      </c>
      <c r="C98" s="20">
        <v>232819925</v>
      </c>
      <c r="D98" s="32">
        <v>0.12470000000000001</v>
      </c>
    </row>
    <row r="99" spans="1:4" ht="18.75" x14ac:dyDescent="0.25">
      <c r="A99" s="27">
        <v>24</v>
      </c>
      <c r="B99" s="27" t="s">
        <v>50</v>
      </c>
      <c r="C99" s="20">
        <v>28345021</v>
      </c>
      <c r="D99" s="32">
        <v>1.52E-2</v>
      </c>
    </row>
    <row r="100" spans="1:4" ht="36" customHeight="1" x14ac:dyDescent="0.25">
      <c r="A100" s="27">
        <v>25</v>
      </c>
      <c r="B100" s="27" t="s">
        <v>51</v>
      </c>
      <c r="C100" s="20">
        <v>290922626</v>
      </c>
      <c r="D100" s="32">
        <v>0.15579999999999999</v>
      </c>
    </row>
    <row r="101" spans="1:4" ht="18.75" x14ac:dyDescent="0.25">
      <c r="A101" s="27">
        <v>26</v>
      </c>
      <c r="B101" s="27" t="s">
        <v>52</v>
      </c>
      <c r="C101" s="20">
        <v>1497600</v>
      </c>
      <c r="D101" s="32">
        <v>8.0000000000000004E-4</v>
      </c>
    </row>
    <row r="102" spans="1:4" ht="18.75" x14ac:dyDescent="0.25">
      <c r="A102" s="27">
        <v>27</v>
      </c>
      <c r="B102" s="27" t="s">
        <v>69</v>
      </c>
      <c r="C102" s="20">
        <v>61900009</v>
      </c>
      <c r="D102" s="32">
        <v>3.32E-2</v>
      </c>
    </row>
    <row r="103" spans="1:4" ht="18.75" x14ac:dyDescent="0.25">
      <c r="A103" s="27">
        <v>28</v>
      </c>
      <c r="B103" s="27" t="s">
        <v>58</v>
      </c>
      <c r="C103" s="20">
        <v>33176273</v>
      </c>
      <c r="D103" s="32">
        <v>1.78E-2</v>
      </c>
    </row>
    <row r="104" spans="1:4" ht="37.5" x14ac:dyDescent="0.25">
      <c r="A104" s="27">
        <v>29</v>
      </c>
      <c r="B104" s="27" t="s">
        <v>54</v>
      </c>
      <c r="C104" s="20">
        <v>26875992</v>
      </c>
      <c r="D104" s="32">
        <v>1.44E-2</v>
      </c>
    </row>
    <row r="105" spans="1:4" ht="18.75" x14ac:dyDescent="0.25">
      <c r="A105" s="27">
        <v>30</v>
      </c>
      <c r="B105" s="27" t="s">
        <v>55</v>
      </c>
      <c r="C105" s="20">
        <v>4989256</v>
      </c>
      <c r="D105" s="32">
        <v>2.7000000000000001E-3</v>
      </c>
    </row>
    <row r="106" spans="1:4" ht="18.75" x14ac:dyDescent="0.25">
      <c r="A106" s="27">
        <v>31</v>
      </c>
      <c r="B106" s="27" t="s">
        <v>59</v>
      </c>
      <c r="C106" s="20">
        <v>98767035</v>
      </c>
      <c r="D106" s="32">
        <v>5.2900000000000003E-2</v>
      </c>
    </row>
    <row r="107" spans="1:4" ht="18.75" x14ac:dyDescent="0.25">
      <c r="A107" s="27">
        <v>32</v>
      </c>
      <c r="B107" s="27" t="s">
        <v>60</v>
      </c>
      <c r="C107" s="20">
        <v>30193868</v>
      </c>
      <c r="D107" s="32">
        <v>1.6199999999999999E-2</v>
      </c>
    </row>
    <row r="108" spans="1:4" ht="18.75" x14ac:dyDescent="0.25">
      <c r="A108" s="27">
        <v>33</v>
      </c>
      <c r="B108" s="27" t="s">
        <v>61</v>
      </c>
      <c r="C108" s="20">
        <v>121598634</v>
      </c>
      <c r="D108" s="32">
        <v>6.5100000000000005E-2</v>
      </c>
    </row>
    <row r="109" spans="1:4" ht="18.75" x14ac:dyDescent="0.25">
      <c r="A109" s="45" t="s">
        <v>56</v>
      </c>
      <c r="B109" s="45"/>
      <c r="C109" s="22">
        <f>SUM(C86:C108)</f>
        <v>1866914645</v>
      </c>
      <c r="D109" s="35">
        <v>1</v>
      </c>
    </row>
    <row r="110" spans="1:4" x14ac:dyDescent="0.25">
      <c r="A110" s="4" t="s">
        <v>26</v>
      </c>
      <c r="B110"/>
      <c r="C110"/>
      <c r="D110"/>
    </row>
    <row r="111" spans="1:4" x14ac:dyDescent="0.25">
      <c r="A111" s="36" t="s">
        <v>31</v>
      </c>
      <c r="B111"/>
      <c r="C111"/>
      <c r="D111"/>
    </row>
    <row r="114" spans="1:4" ht="21.75" x14ac:dyDescent="0.25">
      <c r="A114" s="40" t="s">
        <v>32</v>
      </c>
      <c r="B114" s="40"/>
      <c r="C114" s="40"/>
      <c r="D114" s="40"/>
    </row>
    <row r="115" spans="1:4" ht="21.75" x14ac:dyDescent="0.25">
      <c r="A115" s="46" t="s">
        <v>80</v>
      </c>
      <c r="B115" s="46"/>
      <c r="C115" s="46"/>
      <c r="D115" s="46"/>
    </row>
    <row r="116" spans="1:4" x14ac:dyDescent="0.25">
      <c r="A116" s="5" t="s">
        <v>33</v>
      </c>
      <c r="B116"/>
      <c r="C116"/>
      <c r="D116"/>
    </row>
    <row r="117" spans="1:4" ht="18.75" x14ac:dyDescent="0.25">
      <c r="A117" s="17" t="s">
        <v>57</v>
      </c>
      <c r="B117" s="18" t="s">
        <v>25</v>
      </c>
      <c r="C117" s="18" t="s">
        <v>23</v>
      </c>
      <c r="D117" s="18" t="s">
        <v>19</v>
      </c>
    </row>
    <row r="118" spans="1:4" ht="18.75" x14ac:dyDescent="0.25">
      <c r="A118" s="18">
        <v>10</v>
      </c>
      <c r="B118" s="18" t="s">
        <v>37</v>
      </c>
      <c r="C118" s="20">
        <v>2245631596</v>
      </c>
      <c r="D118" s="32">
        <v>0.16020000000000001</v>
      </c>
    </row>
    <row r="119" spans="1:4" ht="18.75" x14ac:dyDescent="0.25">
      <c r="A119" s="18">
        <v>11</v>
      </c>
      <c r="B119" s="18" t="s">
        <v>38</v>
      </c>
      <c r="C119" s="20">
        <v>97257150</v>
      </c>
      <c r="D119" s="32">
        <v>6.8999999999999999E-3</v>
      </c>
    </row>
    <row r="120" spans="1:4" ht="18.75" x14ac:dyDescent="0.25">
      <c r="A120" s="18">
        <v>12</v>
      </c>
      <c r="B120" s="18" t="s">
        <v>39</v>
      </c>
      <c r="C120" s="20">
        <v>848307472</v>
      </c>
      <c r="D120" s="32">
        <v>6.0499999999999998E-2</v>
      </c>
    </row>
    <row r="121" spans="1:4" ht="18.75" x14ac:dyDescent="0.25">
      <c r="A121" s="18">
        <v>13</v>
      </c>
      <c r="B121" s="18" t="s">
        <v>40</v>
      </c>
      <c r="C121" s="20">
        <v>221223291</v>
      </c>
      <c r="D121" s="32">
        <v>1.5800000000000002E-2</v>
      </c>
    </row>
    <row r="122" spans="1:4" ht="18.75" x14ac:dyDescent="0.25">
      <c r="A122" s="18">
        <v>14</v>
      </c>
      <c r="B122" s="18" t="s">
        <v>41</v>
      </c>
      <c r="C122" s="20">
        <v>1164462165</v>
      </c>
      <c r="D122" s="32">
        <v>8.3099999999999993E-2</v>
      </c>
    </row>
    <row r="123" spans="1:4" ht="18.75" x14ac:dyDescent="0.25">
      <c r="A123" s="18">
        <v>15</v>
      </c>
      <c r="B123" s="18" t="s">
        <v>42</v>
      </c>
      <c r="C123" s="20">
        <v>22779625</v>
      </c>
      <c r="D123" s="32">
        <v>1.6000000000000001E-3</v>
      </c>
    </row>
    <row r="124" spans="1:4" ht="36" x14ac:dyDescent="0.25">
      <c r="A124" s="18">
        <v>16</v>
      </c>
      <c r="B124" s="18" t="s">
        <v>43</v>
      </c>
      <c r="C124" s="20">
        <v>225109391</v>
      </c>
      <c r="D124" s="32">
        <v>1.61E-2</v>
      </c>
    </row>
    <row r="125" spans="1:4" ht="18.75" x14ac:dyDescent="0.25">
      <c r="A125" s="18">
        <v>17</v>
      </c>
      <c r="B125" s="18" t="s">
        <v>44</v>
      </c>
      <c r="C125" s="20">
        <v>488640928</v>
      </c>
      <c r="D125" s="32">
        <v>3.49E-2</v>
      </c>
    </row>
    <row r="126" spans="1:4" ht="18.75" x14ac:dyDescent="0.25">
      <c r="A126" s="18">
        <v>18</v>
      </c>
      <c r="B126" s="18" t="s">
        <v>45</v>
      </c>
      <c r="C126" s="20">
        <v>277364069</v>
      </c>
      <c r="D126" s="32">
        <v>1.9800000000000002E-2</v>
      </c>
    </row>
    <row r="127" spans="1:4" ht="18.75" x14ac:dyDescent="0.25">
      <c r="A127" s="18">
        <v>19</v>
      </c>
      <c r="B127" s="18" t="s">
        <v>46</v>
      </c>
      <c r="C127" s="20">
        <v>1215765814</v>
      </c>
      <c r="D127" s="32">
        <v>8.6699999999999999E-2</v>
      </c>
    </row>
    <row r="128" spans="1:4" ht="18.75" x14ac:dyDescent="0.25">
      <c r="A128" s="18">
        <v>20</v>
      </c>
      <c r="B128" s="18" t="s">
        <v>47</v>
      </c>
      <c r="C128" s="20">
        <v>730105489</v>
      </c>
      <c r="D128" s="32">
        <v>5.21E-2</v>
      </c>
    </row>
    <row r="129" spans="1:4" ht="18.75" x14ac:dyDescent="0.25">
      <c r="A129" s="18">
        <v>22</v>
      </c>
      <c r="B129" s="18" t="s">
        <v>48</v>
      </c>
      <c r="C129" s="20">
        <v>1475716491</v>
      </c>
      <c r="D129" s="32">
        <v>0.1053</v>
      </c>
    </row>
    <row r="130" spans="1:4" ht="18.75" x14ac:dyDescent="0.25">
      <c r="A130" s="18">
        <v>23</v>
      </c>
      <c r="B130" s="18" t="s">
        <v>49</v>
      </c>
      <c r="C130" s="20">
        <v>1138305164</v>
      </c>
      <c r="D130" s="32">
        <v>8.1199999999999994E-2</v>
      </c>
    </row>
    <row r="131" spans="1:4" ht="18.75" x14ac:dyDescent="0.25">
      <c r="A131" s="18">
        <v>24</v>
      </c>
      <c r="B131" s="18" t="s">
        <v>50</v>
      </c>
      <c r="C131" s="20">
        <v>178855492</v>
      </c>
      <c r="D131" s="32">
        <v>1.2800000000000001E-2</v>
      </c>
    </row>
    <row r="132" spans="1:4" ht="18.75" x14ac:dyDescent="0.25">
      <c r="A132" s="18">
        <v>25</v>
      </c>
      <c r="B132" s="18" t="s">
        <v>51</v>
      </c>
      <c r="C132" s="20">
        <v>1772527439</v>
      </c>
      <c r="D132" s="32">
        <v>0.1265</v>
      </c>
    </row>
    <row r="133" spans="1:4" ht="18.75" x14ac:dyDescent="0.25">
      <c r="A133" s="18">
        <v>26</v>
      </c>
      <c r="B133" s="18" t="s">
        <v>52</v>
      </c>
      <c r="C133" s="20">
        <v>92884500</v>
      </c>
      <c r="D133" s="32">
        <v>6.6E-3</v>
      </c>
    </row>
    <row r="134" spans="1:4" ht="18.75" x14ac:dyDescent="0.25">
      <c r="A134" s="18">
        <v>27</v>
      </c>
      <c r="B134" s="18" t="s">
        <v>53</v>
      </c>
      <c r="C134" s="20">
        <v>217306106</v>
      </c>
      <c r="D134" s="32">
        <v>1.55E-2</v>
      </c>
    </row>
    <row r="135" spans="1:4" ht="18.75" x14ac:dyDescent="0.25">
      <c r="A135" s="17">
        <v>28</v>
      </c>
      <c r="B135" s="17" t="s">
        <v>58</v>
      </c>
      <c r="C135" s="20">
        <v>245160599</v>
      </c>
      <c r="D135" s="32">
        <v>1.7500000000000002E-2</v>
      </c>
    </row>
    <row r="136" spans="1:4" ht="37.5" x14ac:dyDescent="0.25">
      <c r="A136" s="17">
        <v>29</v>
      </c>
      <c r="B136" s="17" t="s">
        <v>54</v>
      </c>
      <c r="C136" s="20">
        <v>129567171</v>
      </c>
      <c r="D136" s="32">
        <v>9.1999999999999998E-3</v>
      </c>
    </row>
    <row r="137" spans="1:4" ht="18.75" x14ac:dyDescent="0.25">
      <c r="A137" s="17">
        <v>30</v>
      </c>
      <c r="B137" s="17" t="s">
        <v>55</v>
      </c>
      <c r="C137" s="20">
        <v>38911515</v>
      </c>
      <c r="D137" s="32">
        <v>2.8E-3</v>
      </c>
    </row>
    <row r="138" spans="1:4" ht="18.75" x14ac:dyDescent="0.25">
      <c r="A138" s="17">
        <v>31</v>
      </c>
      <c r="B138" s="17" t="s">
        <v>59</v>
      </c>
      <c r="C138" s="20">
        <v>648967237</v>
      </c>
      <c r="D138" s="32">
        <v>4.6300000000000001E-2</v>
      </c>
    </row>
    <row r="139" spans="1:4" ht="18.75" x14ac:dyDescent="0.25">
      <c r="A139" s="17">
        <v>32</v>
      </c>
      <c r="B139" s="17" t="s">
        <v>60</v>
      </c>
      <c r="C139" s="20">
        <v>74720047</v>
      </c>
      <c r="D139" s="32">
        <v>5.3E-3</v>
      </c>
    </row>
    <row r="140" spans="1:4" ht="18.75" x14ac:dyDescent="0.25">
      <c r="A140" s="17">
        <v>33</v>
      </c>
      <c r="B140" s="17" t="s">
        <v>61</v>
      </c>
      <c r="C140" s="20">
        <v>467039271</v>
      </c>
      <c r="D140" s="32">
        <v>3.3300000000000003E-2</v>
      </c>
    </row>
    <row r="141" spans="1:4" ht="18.75" x14ac:dyDescent="0.25">
      <c r="A141" s="45" t="s">
        <v>56</v>
      </c>
      <c r="B141" s="45"/>
      <c r="C141" s="22">
        <v>14016608021</v>
      </c>
      <c r="D141" s="35">
        <v>1</v>
      </c>
    </row>
    <row r="142" spans="1:4" x14ac:dyDescent="0.25">
      <c r="A142" s="4" t="s">
        <v>26</v>
      </c>
      <c r="B142"/>
      <c r="C142"/>
      <c r="D142"/>
    </row>
    <row r="143" spans="1:4" x14ac:dyDescent="0.25">
      <c r="A143" s="36" t="s">
        <v>31</v>
      </c>
      <c r="B143"/>
      <c r="C143"/>
      <c r="D143"/>
    </row>
    <row r="147" spans="1:4" ht="21.75" x14ac:dyDescent="0.25">
      <c r="A147" s="40" t="s">
        <v>34</v>
      </c>
      <c r="B147" s="40"/>
      <c r="C147" s="40"/>
      <c r="D147" s="40"/>
    </row>
    <row r="148" spans="1:4" ht="21.75" x14ac:dyDescent="0.25">
      <c r="A148" s="46" t="s">
        <v>81</v>
      </c>
      <c r="B148" s="46"/>
      <c r="C148" s="46"/>
      <c r="D148" s="46"/>
    </row>
    <row r="149" spans="1:4" x14ac:dyDescent="0.25">
      <c r="A149" s="47" t="s">
        <v>33</v>
      </c>
      <c r="B149" s="47"/>
      <c r="C149" s="47"/>
      <c r="D149" s="47"/>
    </row>
    <row r="150" spans="1:4" ht="18.75" x14ac:dyDescent="0.25">
      <c r="A150" s="27" t="s">
        <v>57</v>
      </c>
      <c r="B150" s="27" t="s">
        <v>25</v>
      </c>
      <c r="C150" s="27" t="s">
        <v>63</v>
      </c>
      <c r="D150" s="27" t="s">
        <v>19</v>
      </c>
    </row>
    <row r="151" spans="1:4" ht="18.75" x14ac:dyDescent="0.25">
      <c r="A151" s="27">
        <v>10</v>
      </c>
      <c r="B151" s="27" t="s">
        <v>37</v>
      </c>
      <c r="C151" s="20">
        <v>1590917559</v>
      </c>
      <c r="D151" s="32">
        <v>0.193</v>
      </c>
    </row>
    <row r="152" spans="1:4" ht="18.75" x14ac:dyDescent="0.25">
      <c r="A152" s="27">
        <v>11</v>
      </c>
      <c r="B152" s="27" t="s">
        <v>65</v>
      </c>
      <c r="C152" s="20">
        <v>44269446</v>
      </c>
      <c r="D152" s="32">
        <v>5.4000000000000003E-3</v>
      </c>
    </row>
    <row r="153" spans="1:4" ht="18.75" x14ac:dyDescent="0.25">
      <c r="A153" s="27">
        <v>12</v>
      </c>
      <c r="B153" s="27" t="s">
        <v>39</v>
      </c>
      <c r="C153" s="20">
        <v>384908649</v>
      </c>
      <c r="D153" s="32">
        <v>4.6699999999999998E-2</v>
      </c>
    </row>
    <row r="154" spans="1:4" ht="18.75" x14ac:dyDescent="0.25">
      <c r="A154" s="27">
        <v>13</v>
      </c>
      <c r="B154" s="27" t="s">
        <v>40</v>
      </c>
      <c r="C154" s="20">
        <v>140048788</v>
      </c>
      <c r="D154" s="32">
        <v>1.7000000000000001E-2</v>
      </c>
    </row>
    <row r="155" spans="1:4" ht="18.75" x14ac:dyDescent="0.25">
      <c r="A155" s="27">
        <v>14</v>
      </c>
      <c r="B155" s="27" t="s">
        <v>41</v>
      </c>
      <c r="C155" s="20">
        <v>514833649</v>
      </c>
      <c r="D155" s="32">
        <v>6.25E-2</v>
      </c>
    </row>
    <row r="156" spans="1:4" ht="18.75" x14ac:dyDescent="0.25">
      <c r="A156" s="27">
        <v>15</v>
      </c>
      <c r="B156" s="27" t="s">
        <v>42</v>
      </c>
      <c r="C156" s="20">
        <v>13416199</v>
      </c>
      <c r="D156" s="32">
        <v>1.6000000000000001E-3</v>
      </c>
    </row>
    <row r="157" spans="1:4" ht="56.25" customHeight="1" x14ac:dyDescent="0.25">
      <c r="A157" s="27">
        <v>16</v>
      </c>
      <c r="B157" s="27" t="s">
        <v>43</v>
      </c>
      <c r="C157" s="20">
        <v>103638937</v>
      </c>
      <c r="D157" s="32">
        <v>1.26E-2</v>
      </c>
    </row>
    <row r="158" spans="1:4" ht="18.75" x14ac:dyDescent="0.25">
      <c r="A158" s="27">
        <v>17</v>
      </c>
      <c r="B158" s="27" t="s">
        <v>44</v>
      </c>
      <c r="C158" s="20">
        <v>298901647</v>
      </c>
      <c r="D158" s="32">
        <v>3.6299999999999999E-2</v>
      </c>
    </row>
    <row r="159" spans="1:4" ht="18.75" x14ac:dyDescent="0.25">
      <c r="A159" s="27">
        <v>18</v>
      </c>
      <c r="B159" s="27" t="s">
        <v>45</v>
      </c>
      <c r="C159" s="20">
        <v>158058775</v>
      </c>
      <c r="D159" s="32">
        <v>1.9199999999999998E-2</v>
      </c>
    </row>
    <row r="160" spans="1:4" ht="18.75" x14ac:dyDescent="0.25">
      <c r="A160" s="27">
        <v>19</v>
      </c>
      <c r="B160" s="27" t="s">
        <v>66</v>
      </c>
      <c r="C160" s="20">
        <v>935401693</v>
      </c>
      <c r="D160" s="32">
        <v>0.1135</v>
      </c>
    </row>
    <row r="161" spans="1:8" ht="18.75" x14ac:dyDescent="0.25">
      <c r="A161" s="27">
        <v>20</v>
      </c>
      <c r="B161" s="27" t="s">
        <v>67</v>
      </c>
      <c r="C161" s="20">
        <v>450867931</v>
      </c>
      <c r="D161" s="32">
        <v>5.4699999999999999E-2</v>
      </c>
    </row>
    <row r="162" spans="1:8" ht="18.75" x14ac:dyDescent="0.25">
      <c r="A162" s="27">
        <v>22</v>
      </c>
      <c r="B162" s="27" t="s">
        <v>48</v>
      </c>
      <c r="C162" s="20">
        <v>913206874</v>
      </c>
      <c r="D162" s="32">
        <v>0.1108</v>
      </c>
    </row>
    <row r="163" spans="1:8" ht="18.75" x14ac:dyDescent="0.25">
      <c r="A163" s="27">
        <v>23</v>
      </c>
      <c r="B163" s="27" t="s">
        <v>68</v>
      </c>
      <c r="C163" s="20">
        <v>727870632</v>
      </c>
      <c r="D163" s="32">
        <v>8.8300000000000003E-2</v>
      </c>
    </row>
    <row r="164" spans="1:8" ht="18.75" x14ac:dyDescent="0.25">
      <c r="A164" s="27">
        <v>24</v>
      </c>
      <c r="B164" s="27" t="s">
        <v>50</v>
      </c>
      <c r="C164" s="20">
        <v>96697421</v>
      </c>
      <c r="D164" s="32">
        <v>1.17E-2</v>
      </c>
    </row>
    <row r="165" spans="1:8" ht="37.5" x14ac:dyDescent="0.25">
      <c r="A165" s="27">
        <v>25</v>
      </c>
      <c r="B165" s="27" t="s">
        <v>51</v>
      </c>
      <c r="C165" s="20">
        <v>871736127</v>
      </c>
      <c r="D165" s="32">
        <v>0.10580000000000001</v>
      </c>
    </row>
    <row r="166" spans="1:8" ht="18.75" x14ac:dyDescent="0.25">
      <c r="A166" s="27">
        <v>26</v>
      </c>
      <c r="B166" s="27" t="s">
        <v>52</v>
      </c>
      <c r="C166" s="20">
        <v>64508870</v>
      </c>
      <c r="D166" s="32">
        <v>7.7999999999999996E-3</v>
      </c>
    </row>
    <row r="167" spans="1:8" ht="18.75" x14ac:dyDescent="0.25">
      <c r="A167" s="27">
        <v>27</v>
      </c>
      <c r="B167" s="27" t="s">
        <v>69</v>
      </c>
      <c r="C167" s="20">
        <v>88525732</v>
      </c>
      <c r="D167" s="32">
        <v>1.0699999999999999E-2</v>
      </c>
    </row>
    <row r="168" spans="1:8" ht="18.75" x14ac:dyDescent="0.25">
      <c r="A168" s="27">
        <v>28</v>
      </c>
      <c r="B168" s="27" t="s">
        <v>58</v>
      </c>
      <c r="C168" s="20">
        <v>109365089</v>
      </c>
      <c r="D168" s="32">
        <v>1.3299999999999999E-2</v>
      </c>
    </row>
    <row r="169" spans="1:8" ht="37.5" x14ac:dyDescent="0.25">
      <c r="A169" s="27">
        <v>29</v>
      </c>
      <c r="B169" s="27" t="s">
        <v>54</v>
      </c>
      <c r="C169" s="20">
        <v>55111261</v>
      </c>
      <c r="D169" s="32">
        <v>6.7000000000000002E-3</v>
      </c>
    </row>
    <row r="170" spans="1:8" ht="18.75" x14ac:dyDescent="0.25">
      <c r="A170" s="27">
        <v>30</v>
      </c>
      <c r="B170" s="27" t="s">
        <v>55</v>
      </c>
      <c r="C170" s="20">
        <v>16451442</v>
      </c>
      <c r="D170" s="32">
        <v>2E-3</v>
      </c>
    </row>
    <row r="171" spans="1:8" ht="18.75" x14ac:dyDescent="0.25">
      <c r="A171" s="27">
        <v>31</v>
      </c>
      <c r="B171" s="27" t="s">
        <v>59</v>
      </c>
      <c r="C171" s="20">
        <v>387944125</v>
      </c>
      <c r="D171" s="32">
        <v>4.7100000000000003E-2</v>
      </c>
    </row>
    <row r="172" spans="1:8" ht="18.75" x14ac:dyDescent="0.25">
      <c r="A172" s="27">
        <v>32</v>
      </c>
      <c r="B172" s="27" t="s">
        <v>60</v>
      </c>
      <c r="C172" s="20">
        <v>30484261</v>
      </c>
      <c r="D172" s="32">
        <v>3.7000000000000002E-3</v>
      </c>
    </row>
    <row r="173" spans="1:8" ht="18.75" x14ac:dyDescent="0.25">
      <c r="A173" s="27">
        <v>33</v>
      </c>
      <c r="B173" s="27" t="s">
        <v>61</v>
      </c>
      <c r="C173" s="20">
        <v>245678352</v>
      </c>
      <c r="D173" s="32">
        <v>2.98E-2</v>
      </c>
    </row>
    <row r="174" spans="1:8" ht="18.75" x14ac:dyDescent="0.25">
      <c r="A174" s="48" t="s">
        <v>56</v>
      </c>
      <c r="B174" s="48"/>
      <c r="C174" s="22">
        <v>8242843458</v>
      </c>
      <c r="D174" s="35">
        <v>1</v>
      </c>
    </row>
    <row r="175" spans="1:8" x14ac:dyDescent="0.25">
      <c r="A175" s="4" t="s">
        <v>26</v>
      </c>
      <c r="B175"/>
      <c r="C175"/>
      <c r="D175"/>
    </row>
    <row r="176" spans="1:8" x14ac:dyDescent="0.25">
      <c r="A176" s="36" t="s">
        <v>31</v>
      </c>
      <c r="B176"/>
      <c r="C176"/>
      <c r="D176"/>
      <c r="E176"/>
      <c r="F176"/>
      <c r="G176"/>
      <c r="H176"/>
    </row>
    <row r="177" spans="1:8" ht="21.75" x14ac:dyDescent="0.25">
      <c r="A177" s="43" t="s">
        <v>35</v>
      </c>
      <c r="B177" s="43"/>
      <c r="C177" s="43"/>
      <c r="D177" s="43"/>
      <c r="E177"/>
      <c r="F177"/>
      <c r="G177"/>
      <c r="H177"/>
    </row>
    <row r="178" spans="1:8" ht="21.75" x14ac:dyDescent="0.25">
      <c r="A178" s="40" t="s">
        <v>82</v>
      </c>
      <c r="B178" s="40"/>
      <c r="C178" s="40"/>
      <c r="D178" s="40"/>
      <c r="F178"/>
      <c r="G178"/>
      <c r="H178"/>
    </row>
    <row r="179" spans="1:8" x14ac:dyDescent="0.25">
      <c r="A179" s="47" t="s">
        <v>33</v>
      </c>
      <c r="B179" s="47"/>
      <c r="C179" s="47"/>
      <c r="D179" s="47"/>
    </row>
    <row r="180" spans="1:8" ht="18.75" x14ac:dyDescent="0.25">
      <c r="A180" s="27" t="s">
        <v>57</v>
      </c>
      <c r="B180" s="26" t="s">
        <v>25</v>
      </c>
      <c r="C180" s="26" t="s">
        <v>2</v>
      </c>
      <c r="D180" s="26" t="s">
        <v>19</v>
      </c>
    </row>
    <row r="181" spans="1:8" ht="18.75" x14ac:dyDescent="0.25">
      <c r="A181" s="27">
        <v>10</v>
      </c>
      <c r="B181" s="27" t="s">
        <v>37</v>
      </c>
      <c r="C181" s="20">
        <v>654714037</v>
      </c>
      <c r="D181" s="32">
        <v>0.1134</v>
      </c>
    </row>
    <row r="182" spans="1:8" ht="18.75" x14ac:dyDescent="0.25">
      <c r="A182" s="27">
        <v>11</v>
      </c>
      <c r="B182" s="27" t="s">
        <v>65</v>
      </c>
      <c r="C182" s="20">
        <v>52987704</v>
      </c>
      <c r="D182" s="32">
        <v>9.1999999999999998E-3</v>
      </c>
    </row>
    <row r="183" spans="1:8" ht="18.75" x14ac:dyDescent="0.25">
      <c r="A183" s="27">
        <v>12</v>
      </c>
      <c r="B183" s="27" t="s">
        <v>39</v>
      </c>
      <c r="C183" s="20">
        <v>463398823</v>
      </c>
      <c r="D183" s="32">
        <v>8.0299999999999996E-2</v>
      </c>
    </row>
    <row r="184" spans="1:8" ht="18.75" x14ac:dyDescent="0.25">
      <c r="A184" s="27">
        <v>13</v>
      </c>
      <c r="B184" s="27" t="s">
        <v>40</v>
      </c>
      <c r="C184" s="20">
        <v>81174503</v>
      </c>
      <c r="D184" s="32">
        <v>1.41E-2</v>
      </c>
    </row>
    <row r="185" spans="1:8" ht="18.75" x14ac:dyDescent="0.25">
      <c r="A185" s="27">
        <v>14</v>
      </c>
      <c r="B185" s="27" t="s">
        <v>41</v>
      </c>
      <c r="C185" s="20">
        <v>649628516</v>
      </c>
      <c r="D185" s="32">
        <v>0.1125</v>
      </c>
    </row>
    <row r="186" spans="1:8" ht="18.75" x14ac:dyDescent="0.25">
      <c r="A186" s="27">
        <v>15</v>
      </c>
      <c r="B186" s="27" t="s">
        <v>42</v>
      </c>
      <c r="C186" s="20">
        <v>9363426</v>
      </c>
      <c r="D186" s="32">
        <v>1.6000000000000001E-3</v>
      </c>
    </row>
    <row r="187" spans="1:8" ht="37.5" x14ac:dyDescent="0.25">
      <c r="A187" s="27">
        <v>16</v>
      </c>
      <c r="B187" s="27" t="s">
        <v>43</v>
      </c>
      <c r="C187" s="20">
        <v>121470454</v>
      </c>
      <c r="D187" s="32">
        <v>2.1000000000000001E-2</v>
      </c>
    </row>
    <row r="188" spans="1:8" ht="18.75" x14ac:dyDescent="0.25">
      <c r="A188" s="27">
        <v>17</v>
      </c>
      <c r="B188" s="27" t="s">
        <v>44</v>
      </c>
      <c r="C188" s="20">
        <v>189739281</v>
      </c>
      <c r="D188" s="32">
        <v>3.2899999999999999E-2</v>
      </c>
    </row>
    <row r="189" spans="1:8" ht="18.75" x14ac:dyDescent="0.25">
      <c r="A189" s="27">
        <v>18</v>
      </c>
      <c r="B189" s="27" t="s">
        <v>45</v>
      </c>
      <c r="C189" s="20">
        <v>119305293</v>
      </c>
      <c r="D189" s="32">
        <v>2.07E-2</v>
      </c>
    </row>
    <row r="190" spans="1:8" ht="18.75" x14ac:dyDescent="0.25">
      <c r="A190" s="27">
        <v>19</v>
      </c>
      <c r="B190" s="27" t="s">
        <v>66</v>
      </c>
      <c r="C190" s="20">
        <v>280364121</v>
      </c>
      <c r="D190" s="32">
        <v>4.8599999999999997E-2</v>
      </c>
    </row>
    <row r="191" spans="1:8" ht="18.75" x14ac:dyDescent="0.25">
      <c r="A191" s="27">
        <v>20</v>
      </c>
      <c r="B191" s="27" t="s">
        <v>67</v>
      </c>
      <c r="C191" s="20">
        <v>279237558</v>
      </c>
      <c r="D191" s="32">
        <v>4.8399999999999999E-2</v>
      </c>
    </row>
    <row r="192" spans="1:8" ht="18.75" x14ac:dyDescent="0.25">
      <c r="A192" s="27">
        <v>22</v>
      </c>
      <c r="B192" s="27" t="s">
        <v>48</v>
      </c>
      <c r="C192" s="20">
        <v>562509618</v>
      </c>
      <c r="D192" s="32">
        <v>9.74E-2</v>
      </c>
    </row>
    <row r="193" spans="1:4" ht="18.75" x14ac:dyDescent="0.25">
      <c r="A193" s="27">
        <v>23</v>
      </c>
      <c r="B193" s="27" t="s">
        <v>68</v>
      </c>
      <c r="C193" s="20">
        <v>410434532</v>
      </c>
      <c r="D193" s="32">
        <v>7.1099999999999997E-2</v>
      </c>
    </row>
    <row r="194" spans="1:4" ht="18.75" x14ac:dyDescent="0.25">
      <c r="A194" s="27">
        <v>24</v>
      </c>
      <c r="B194" s="27" t="s">
        <v>50</v>
      </c>
      <c r="C194" s="20">
        <v>82158071</v>
      </c>
      <c r="D194" s="32">
        <v>1.4200000000000001E-2</v>
      </c>
    </row>
    <row r="195" spans="1:4" ht="37.5" x14ac:dyDescent="0.25">
      <c r="A195" s="27">
        <v>25</v>
      </c>
      <c r="B195" s="27" t="s">
        <v>51</v>
      </c>
      <c r="C195" s="20">
        <v>900791312</v>
      </c>
      <c r="D195" s="32">
        <v>0.156</v>
      </c>
    </row>
    <row r="196" spans="1:4" ht="18.75" x14ac:dyDescent="0.25">
      <c r="A196" s="27">
        <v>26</v>
      </c>
      <c r="B196" s="27" t="s">
        <v>52</v>
      </c>
      <c r="C196" s="20">
        <v>28375630</v>
      </c>
      <c r="D196" s="32">
        <v>4.8999999999999998E-3</v>
      </c>
    </row>
    <row r="197" spans="1:4" ht="18.75" x14ac:dyDescent="0.25">
      <c r="A197" s="27">
        <v>27</v>
      </c>
      <c r="B197" s="27" t="s">
        <v>69</v>
      </c>
      <c r="C197" s="20">
        <v>128780374</v>
      </c>
      <c r="D197" s="32">
        <v>2.23E-2</v>
      </c>
    </row>
    <row r="198" spans="1:4" ht="18.75" x14ac:dyDescent="0.25">
      <c r="A198" s="27">
        <v>28</v>
      </c>
      <c r="B198" s="27" t="s">
        <v>58</v>
      </c>
      <c r="C198" s="20">
        <v>135795510</v>
      </c>
      <c r="D198" s="32">
        <v>2.35E-2</v>
      </c>
    </row>
    <row r="199" spans="1:4" ht="37.5" x14ac:dyDescent="0.25">
      <c r="A199" s="27">
        <v>29</v>
      </c>
      <c r="B199" s="27" t="s">
        <v>54</v>
      </c>
      <c r="C199" s="20">
        <v>74455910</v>
      </c>
      <c r="D199" s="32">
        <v>1.29E-2</v>
      </c>
    </row>
    <row r="200" spans="1:4" ht="18.75" x14ac:dyDescent="0.25">
      <c r="A200" s="27">
        <v>30</v>
      </c>
      <c r="B200" s="27" t="s">
        <v>55</v>
      </c>
      <c r="C200" s="20">
        <v>22460073</v>
      </c>
      <c r="D200" s="32">
        <v>3.8999999999999998E-3</v>
      </c>
    </row>
    <row r="201" spans="1:4" ht="18.75" x14ac:dyDescent="0.25">
      <c r="A201" s="27">
        <v>31</v>
      </c>
      <c r="B201" s="27" t="s">
        <v>59</v>
      </c>
      <c r="C201" s="20">
        <v>261023112</v>
      </c>
      <c r="D201" s="32">
        <v>4.5199999999999997E-2</v>
      </c>
    </row>
    <row r="202" spans="1:4" ht="18.75" x14ac:dyDescent="0.25">
      <c r="A202" s="27">
        <v>32</v>
      </c>
      <c r="B202" s="27" t="s">
        <v>60</v>
      </c>
      <c r="C202" s="20">
        <v>44235787</v>
      </c>
      <c r="D202" s="32">
        <v>7.7000000000000002E-3</v>
      </c>
    </row>
    <row r="203" spans="1:4" ht="18.75" x14ac:dyDescent="0.25">
      <c r="A203" s="27">
        <v>33</v>
      </c>
      <c r="B203" s="27" t="s">
        <v>61</v>
      </c>
      <c r="C203" s="20">
        <v>221360919</v>
      </c>
      <c r="D203" s="32">
        <v>3.8300000000000001E-2</v>
      </c>
    </row>
    <row r="204" spans="1:4" ht="18.75" x14ac:dyDescent="0.25">
      <c r="A204" s="48" t="s">
        <v>29</v>
      </c>
      <c r="B204" s="48"/>
      <c r="C204" s="22">
        <v>5773764563</v>
      </c>
      <c r="D204" s="35">
        <v>1</v>
      </c>
    </row>
    <row r="205" spans="1:4" x14ac:dyDescent="0.25">
      <c r="A205" s="4" t="s">
        <v>26</v>
      </c>
      <c r="B205"/>
      <c r="C205"/>
      <c r="D205"/>
    </row>
    <row r="206" spans="1:4" x14ac:dyDescent="0.25">
      <c r="A206" s="36" t="s">
        <v>31</v>
      </c>
      <c r="B206"/>
      <c r="C206"/>
      <c r="D206"/>
    </row>
    <row r="209" spans="1:5" ht="21.75" x14ac:dyDescent="0.25">
      <c r="A209" s="57" t="s">
        <v>36</v>
      </c>
      <c r="B209" s="57"/>
      <c r="C209" s="57"/>
      <c r="D209" s="57"/>
    </row>
    <row r="210" spans="1:5" ht="21.75" x14ac:dyDescent="0.25">
      <c r="A210" s="58" t="s">
        <v>83</v>
      </c>
      <c r="B210" s="58"/>
      <c r="C210" s="58"/>
      <c r="D210" s="58"/>
    </row>
    <row r="211" spans="1:5" ht="18" x14ac:dyDescent="0.25">
      <c r="A211" s="18" t="s">
        <v>24</v>
      </c>
      <c r="B211" s="18" t="s">
        <v>25</v>
      </c>
      <c r="C211" s="18" t="s">
        <v>3</v>
      </c>
      <c r="D211" s="18" t="s">
        <v>19</v>
      </c>
    </row>
    <row r="212" spans="1:5" ht="18.75" x14ac:dyDescent="0.25">
      <c r="A212" s="23" t="s">
        <v>6</v>
      </c>
      <c r="B212" s="18" t="s">
        <v>4</v>
      </c>
      <c r="C212" s="19">
        <v>12</v>
      </c>
      <c r="D212" s="32">
        <v>0.8</v>
      </c>
    </row>
    <row r="213" spans="1:5" ht="18.75" x14ac:dyDescent="0.25">
      <c r="A213" s="23" t="s">
        <v>7</v>
      </c>
      <c r="B213" s="18" t="s">
        <v>5</v>
      </c>
      <c r="C213" s="19">
        <v>3</v>
      </c>
      <c r="D213" s="32">
        <v>0.2</v>
      </c>
    </row>
    <row r="214" spans="1:5" ht="18.75" x14ac:dyDescent="0.25">
      <c r="A214" s="51" t="s">
        <v>8</v>
      </c>
      <c r="B214" s="51"/>
      <c r="C214" s="18">
        <f>SUM(C212:C213)</f>
        <v>15</v>
      </c>
      <c r="D214" s="35">
        <v>1</v>
      </c>
    </row>
    <row r="215" spans="1:5" x14ac:dyDescent="0.25">
      <c r="A215" s="14" t="s">
        <v>26</v>
      </c>
    </row>
    <row r="216" spans="1:5" x14ac:dyDescent="0.25">
      <c r="A216" s="14"/>
    </row>
    <row r="217" spans="1:5" ht="21.75" x14ac:dyDescent="0.25">
      <c r="A217" s="40" t="s">
        <v>72</v>
      </c>
      <c r="B217" s="40"/>
      <c r="C217" s="40"/>
      <c r="D217" s="40"/>
      <c r="E217" s="40"/>
    </row>
    <row r="218" spans="1:5" ht="21.75" x14ac:dyDescent="0.25">
      <c r="A218" s="49" t="s">
        <v>84</v>
      </c>
      <c r="B218" s="49"/>
      <c r="C218" s="49"/>
      <c r="D218" s="49"/>
      <c r="E218" s="49"/>
    </row>
    <row r="219" spans="1:5" ht="18" x14ac:dyDescent="0.25">
      <c r="A219" s="26" t="s">
        <v>24</v>
      </c>
      <c r="B219" s="26" t="s">
        <v>25</v>
      </c>
      <c r="C219" s="26" t="s">
        <v>21</v>
      </c>
      <c r="D219" s="26" t="s">
        <v>20</v>
      </c>
      <c r="E219" s="26" t="s">
        <v>27</v>
      </c>
    </row>
    <row r="220" spans="1:5" ht="18.75" x14ac:dyDescent="0.25">
      <c r="A220" s="23" t="s">
        <v>6</v>
      </c>
      <c r="B220" s="26" t="s">
        <v>4</v>
      </c>
      <c r="C220" s="21">
        <v>276</v>
      </c>
      <c r="D220" s="32">
        <v>0.85450000000000004</v>
      </c>
      <c r="E220" s="21">
        <v>23</v>
      </c>
    </row>
    <row r="221" spans="1:5" ht="18.75" x14ac:dyDescent="0.25">
      <c r="A221" s="23" t="s">
        <v>7</v>
      </c>
      <c r="B221" s="26" t="s">
        <v>5</v>
      </c>
      <c r="C221" s="21">
        <v>47</v>
      </c>
      <c r="D221" s="32">
        <v>0.14549999999999999</v>
      </c>
      <c r="E221" s="21">
        <v>16</v>
      </c>
    </row>
    <row r="222" spans="1:5" ht="18.75" x14ac:dyDescent="0.25">
      <c r="A222" s="51" t="s">
        <v>8</v>
      </c>
      <c r="B222" s="51"/>
      <c r="C222" s="26">
        <f>SUM(C220:C221)</f>
        <v>323</v>
      </c>
      <c r="D222" s="35">
        <f>SUM(D220:D221)</f>
        <v>1</v>
      </c>
      <c r="E222" s="26">
        <v>22</v>
      </c>
    </row>
    <row r="223" spans="1:5" x14ac:dyDescent="0.25">
      <c r="A223" s="5" t="s">
        <v>28</v>
      </c>
    </row>
    <row r="224" spans="1:5" x14ac:dyDescent="0.25">
      <c r="A224" s="5"/>
    </row>
    <row r="225" spans="1:7" ht="21.75" x14ac:dyDescent="0.25">
      <c r="A225" s="40" t="s">
        <v>71</v>
      </c>
      <c r="B225" s="40"/>
      <c r="C225" s="40"/>
      <c r="D225" s="40"/>
    </row>
    <row r="226" spans="1:7" ht="21.75" x14ac:dyDescent="0.25">
      <c r="A226" s="49" t="s">
        <v>85</v>
      </c>
      <c r="B226" s="49"/>
      <c r="C226" s="49"/>
      <c r="D226" s="49"/>
    </row>
    <row r="227" spans="1:7" ht="18.75" x14ac:dyDescent="0.25">
      <c r="A227" s="50" t="s">
        <v>30</v>
      </c>
      <c r="B227" s="50"/>
      <c r="C227" s="50"/>
      <c r="D227" s="50"/>
    </row>
    <row r="228" spans="1:7" ht="18.75" x14ac:dyDescent="0.25">
      <c r="A228" s="17" t="s">
        <v>24</v>
      </c>
      <c r="B228" s="17" t="s">
        <v>25</v>
      </c>
      <c r="C228" s="17" t="s">
        <v>0</v>
      </c>
      <c r="D228" s="17" t="s">
        <v>19</v>
      </c>
    </row>
    <row r="229" spans="1:7" ht="18.75" x14ac:dyDescent="0.25">
      <c r="A229" s="23" t="s">
        <v>6</v>
      </c>
      <c r="B229" s="24" t="s">
        <v>4</v>
      </c>
      <c r="C229" s="20">
        <v>5786285</v>
      </c>
      <c r="D229" s="32">
        <v>0.56359999999999999</v>
      </c>
    </row>
    <row r="230" spans="1:7" ht="18.75" x14ac:dyDescent="0.25">
      <c r="A230" s="23" t="s">
        <v>7</v>
      </c>
      <c r="B230" s="24" t="s">
        <v>5</v>
      </c>
      <c r="C230" s="20">
        <v>4480483</v>
      </c>
      <c r="D230" s="32">
        <v>0.43640000000000001</v>
      </c>
    </row>
    <row r="231" spans="1:7" ht="18.75" x14ac:dyDescent="0.25">
      <c r="A231" s="52" t="s">
        <v>29</v>
      </c>
      <c r="B231" s="52"/>
      <c r="C231" s="25">
        <f>SUM(C229:C230)</f>
        <v>10266768</v>
      </c>
      <c r="D231" s="35">
        <f>SUM(D229:D230)</f>
        <v>1</v>
      </c>
    </row>
    <row r="232" spans="1:7" x14ac:dyDescent="0.25">
      <c r="A232" s="5" t="s">
        <v>28</v>
      </c>
    </row>
    <row r="233" spans="1:7" x14ac:dyDescent="0.25">
      <c r="A233" s="15" t="s">
        <v>31</v>
      </c>
    </row>
    <row r="235" spans="1:7" ht="21.75" x14ac:dyDescent="0.25">
      <c r="A235" s="43" t="s">
        <v>70</v>
      </c>
      <c r="B235" s="43"/>
      <c r="C235" s="43"/>
      <c r="D235" s="43"/>
    </row>
    <row r="236" spans="1:7" ht="21.75" x14ac:dyDescent="0.25">
      <c r="A236" s="40" t="s">
        <v>86</v>
      </c>
      <c r="B236" s="40"/>
      <c r="C236" s="40"/>
      <c r="D236" s="40"/>
    </row>
    <row r="237" spans="1:7" x14ac:dyDescent="0.25">
      <c r="A237" s="47" t="s">
        <v>33</v>
      </c>
      <c r="B237" s="47"/>
      <c r="C237" s="47"/>
      <c r="D237" s="47"/>
    </row>
    <row r="238" spans="1:7" ht="18.75" x14ac:dyDescent="0.25">
      <c r="A238" s="17" t="s">
        <v>24</v>
      </c>
      <c r="B238" s="17" t="s">
        <v>25</v>
      </c>
      <c r="C238" s="17" t="s">
        <v>23</v>
      </c>
      <c r="D238" s="17" t="s">
        <v>19</v>
      </c>
      <c r="G238" s="16"/>
    </row>
    <row r="239" spans="1:7" ht="18.75" x14ac:dyDescent="0.25">
      <c r="A239" s="23" t="s">
        <v>6</v>
      </c>
      <c r="B239" s="24" t="s">
        <v>4</v>
      </c>
      <c r="C239" s="20">
        <v>105965084</v>
      </c>
      <c r="D239" s="32">
        <v>0.7651</v>
      </c>
      <c r="G239" s="16"/>
    </row>
    <row r="240" spans="1:7" ht="18.75" x14ac:dyDescent="0.25">
      <c r="A240" s="23" t="s">
        <v>7</v>
      </c>
      <c r="B240" s="24" t="s">
        <v>5</v>
      </c>
      <c r="C240" s="20">
        <v>32539305</v>
      </c>
      <c r="D240" s="32">
        <v>0.2349</v>
      </c>
      <c r="G240" s="16"/>
    </row>
    <row r="241" spans="1:4" ht="18.75" x14ac:dyDescent="0.25">
      <c r="A241" s="39" t="s">
        <v>22</v>
      </c>
      <c r="B241" s="39"/>
      <c r="C241" s="25">
        <f>SUM(C239:C240)</f>
        <v>138504389</v>
      </c>
      <c r="D241" s="35">
        <f>SUM(D239:D240)</f>
        <v>1</v>
      </c>
    </row>
    <row r="242" spans="1:4" x14ac:dyDescent="0.25">
      <c r="A242" s="5" t="s">
        <v>28</v>
      </c>
    </row>
    <row r="244" spans="1:4" ht="21.75" x14ac:dyDescent="0.25">
      <c r="A244" s="40" t="s">
        <v>62</v>
      </c>
      <c r="B244" s="40"/>
      <c r="C244" s="40"/>
      <c r="D244" s="40"/>
    </row>
    <row r="245" spans="1:4" ht="21.75" x14ac:dyDescent="0.25">
      <c r="A245" s="40" t="s">
        <v>87</v>
      </c>
      <c r="B245" s="40"/>
      <c r="C245" s="40"/>
      <c r="D245" s="40"/>
    </row>
    <row r="246" spans="1:4" x14ac:dyDescent="0.25">
      <c r="A246" s="47" t="s">
        <v>33</v>
      </c>
      <c r="B246" s="47"/>
      <c r="C246" s="47"/>
      <c r="D246" s="47"/>
    </row>
    <row r="247" spans="1:4" ht="18.75" x14ac:dyDescent="0.25">
      <c r="A247" s="17" t="s">
        <v>24</v>
      </c>
      <c r="B247" s="17" t="s">
        <v>25</v>
      </c>
      <c r="C247" s="17" t="s">
        <v>1</v>
      </c>
      <c r="D247" s="17" t="s">
        <v>19</v>
      </c>
    </row>
    <row r="248" spans="1:4" ht="18.75" x14ac:dyDescent="0.25">
      <c r="A248" s="24" t="s">
        <v>6</v>
      </c>
      <c r="B248" s="24" t="s">
        <v>4</v>
      </c>
      <c r="C248" s="20">
        <v>61030048</v>
      </c>
      <c r="D248" s="32">
        <v>0.83779999999999999</v>
      </c>
    </row>
    <row r="249" spans="1:4" ht="18.75" x14ac:dyDescent="0.25">
      <c r="A249" s="24" t="s">
        <v>7</v>
      </c>
      <c r="B249" s="24" t="s">
        <v>5</v>
      </c>
      <c r="C249" s="20">
        <v>11812280</v>
      </c>
      <c r="D249" s="32">
        <v>0.16220000000000001</v>
      </c>
    </row>
    <row r="250" spans="1:4" ht="18.75" x14ac:dyDescent="0.25">
      <c r="A250" s="39" t="s">
        <v>22</v>
      </c>
      <c r="B250" s="39"/>
      <c r="C250" s="25">
        <f>SUM(C248:C249)</f>
        <v>72842328</v>
      </c>
      <c r="D250" s="35">
        <f>SUM(D248:D249)</f>
        <v>1</v>
      </c>
    </row>
    <row r="251" spans="1:4" x14ac:dyDescent="0.25">
      <c r="A251" s="5" t="s">
        <v>28</v>
      </c>
    </row>
    <row r="252" spans="1:4" ht="23.25" x14ac:dyDescent="0.25">
      <c r="A252" s="13"/>
    </row>
    <row r="253" spans="1:4" ht="21.75" x14ac:dyDescent="0.25">
      <c r="A253" s="40" t="s">
        <v>64</v>
      </c>
      <c r="B253" s="40"/>
      <c r="C253" s="40"/>
      <c r="D253" s="40"/>
    </row>
    <row r="254" spans="1:4" ht="21.75" x14ac:dyDescent="0.25">
      <c r="A254" s="40" t="s">
        <v>88</v>
      </c>
      <c r="B254" s="40"/>
      <c r="C254" s="40"/>
      <c r="D254" s="40"/>
    </row>
    <row r="255" spans="1:4" x14ac:dyDescent="0.25">
      <c r="A255" s="53" t="s">
        <v>33</v>
      </c>
      <c r="B255" s="53"/>
      <c r="C255" s="53"/>
      <c r="D255" s="53"/>
    </row>
    <row r="256" spans="1:4" ht="18.75" x14ac:dyDescent="0.25">
      <c r="A256" s="17" t="s">
        <v>24</v>
      </c>
      <c r="B256" s="17" t="s">
        <v>25</v>
      </c>
      <c r="C256" s="17" t="s">
        <v>2</v>
      </c>
      <c r="D256" s="17" t="s">
        <v>19</v>
      </c>
    </row>
    <row r="257" spans="1:4" ht="18.75" x14ac:dyDescent="0.25">
      <c r="A257" s="23" t="s">
        <v>6</v>
      </c>
      <c r="B257" s="24" t="s">
        <v>4</v>
      </c>
      <c r="C257" s="20">
        <v>44935036</v>
      </c>
      <c r="D257" s="32">
        <v>0.68430000000000002</v>
      </c>
    </row>
    <row r="258" spans="1:4" ht="18.75" x14ac:dyDescent="0.25">
      <c r="A258" s="23" t="s">
        <v>7</v>
      </c>
      <c r="B258" s="24" t="s">
        <v>5</v>
      </c>
      <c r="C258" s="20">
        <v>20727025</v>
      </c>
      <c r="D258" s="32">
        <v>0.31569999999999998</v>
      </c>
    </row>
    <row r="259" spans="1:4" ht="18.75" x14ac:dyDescent="0.25">
      <c r="A259" s="39" t="s">
        <v>22</v>
      </c>
      <c r="B259" s="39"/>
      <c r="C259" s="25">
        <f>SUM(C257:C258)</f>
        <v>65662061</v>
      </c>
      <c r="D259" s="35">
        <f>SUM(D257:D258)</f>
        <v>1</v>
      </c>
    </row>
    <row r="260" spans="1:4" x14ac:dyDescent="0.25">
      <c r="A260" s="5" t="s">
        <v>28</v>
      </c>
    </row>
    <row r="261" spans="1:4" ht="23.25" x14ac:dyDescent="0.25">
      <c r="A261" s="13"/>
    </row>
  </sheetData>
  <mergeCells count="45">
    <mergeCell ref="A9:G10"/>
    <mergeCell ref="A14:C14"/>
    <mergeCell ref="A12:F12"/>
    <mergeCell ref="A214:B214"/>
    <mergeCell ref="A209:D209"/>
    <mergeCell ref="A210:D210"/>
    <mergeCell ref="A82:D82"/>
    <mergeCell ref="A83:D83"/>
    <mergeCell ref="A21:D21"/>
    <mergeCell ref="A22:D22"/>
    <mergeCell ref="A178:D178"/>
    <mergeCell ref="A179:D179"/>
    <mergeCell ref="A177:D177"/>
    <mergeCell ref="A174:B174"/>
    <mergeCell ref="A237:D237"/>
    <mergeCell ref="A246:D246"/>
    <mergeCell ref="A253:D253"/>
    <mergeCell ref="A254:D254"/>
    <mergeCell ref="A255:D255"/>
    <mergeCell ref="A241:B241"/>
    <mergeCell ref="A250:B250"/>
    <mergeCell ref="A217:E217"/>
    <mergeCell ref="A225:D225"/>
    <mergeCell ref="A226:D226"/>
    <mergeCell ref="A236:D236"/>
    <mergeCell ref="A235:D235"/>
    <mergeCell ref="A227:D227"/>
    <mergeCell ref="A222:B222"/>
    <mergeCell ref="A231:B231"/>
    <mergeCell ref="A259:B259"/>
    <mergeCell ref="A244:D244"/>
    <mergeCell ref="A245:D245"/>
    <mergeCell ref="A47:B47"/>
    <mergeCell ref="A78:B78"/>
    <mergeCell ref="A52:E52"/>
    <mergeCell ref="A53:E53"/>
    <mergeCell ref="A141:B141"/>
    <mergeCell ref="A109:B109"/>
    <mergeCell ref="A114:D114"/>
    <mergeCell ref="A115:D115"/>
    <mergeCell ref="A147:D147"/>
    <mergeCell ref="A148:D148"/>
    <mergeCell ref="A149:D149"/>
    <mergeCell ref="A204:B204"/>
    <mergeCell ref="A218:E218"/>
  </mergeCells>
  <phoneticPr fontId="16" type="noConversion"/>
  <hyperlinks>
    <hyperlink ref="A15" r:id="rId1" xr:uid="{00000000-0004-0000-0100-000000000000}"/>
    <hyperlink ref="B15" r:id="rId2" xr:uid="{00000000-0004-0000-0100-000001000000}"/>
    <hyperlink ref="C15" r:id="rId3" xr:uid="{00000000-0004-0000-0100-000002000000}"/>
    <hyperlink ref="D15" r:id="rId4" xr:uid="{00000000-0004-0000-0100-000003000000}"/>
    <hyperlink ref="B16" r:id="rId5" xr:uid="{00000000-0004-0000-0100-000004000000}"/>
    <hyperlink ref="D16" r:id="rId6" xr:uid="{00000000-0004-0000-0100-000005000000}"/>
    <hyperlink ref="C16" r:id="rId7" xr:uid="{00000000-0004-0000-0100-000006000000}"/>
    <hyperlink ref="A16" r:id="rId8" xr:uid="{00000000-0004-0000-0100-000007000000}"/>
    <hyperlink ref="A231" location="_ftn1" display="_ftn1" xr:uid="{F5EED98B-D295-4CBC-8EB0-47E8499C8ACF}"/>
    <hyperlink ref="A233" location="_ftnref1" display="_ftnref1" xr:uid="{0D14589E-E9F2-4B0B-A5CE-7A89269DEEE1}"/>
    <hyperlink ref="A47" location="_ftn1" display="_ftn1" xr:uid="{005F6BAF-C301-4873-8BC6-961073F8BA0A}"/>
    <hyperlink ref="A109" location="_ftn1" display="_ftn1" xr:uid="{B0223655-03AC-4C49-B9CD-19951C3C6F57}"/>
    <hyperlink ref="A141" location="_ftn1" display="_ftn1" xr:uid="{4BF47567-13C6-4E54-A824-987172C52708}"/>
    <hyperlink ref="A204" location="_ftn1" display="_ftn1" xr:uid="{DF294A94-A339-4BAF-A485-2B85C12F17F7}"/>
    <hyperlink ref="A206" location="_ftnref1" display="_ftnref1" xr:uid="{D163BECF-168F-4DFB-A744-9FB76E939A1D}"/>
    <hyperlink ref="A174" location="_ftn1" display="_ftn1" xr:uid="{D6B07254-244D-47FB-A3BF-9C7968CFF51A}"/>
    <hyperlink ref="A176" location="_ftnref1" display="_ftnref1" xr:uid="{67A93976-E517-4490-933F-CCED776A546D}"/>
    <hyperlink ref="A143" location="_ftnref1" display="_ftnref1" xr:uid="{198A29D7-ECAD-4C92-89E0-EE2913AB1694}"/>
    <hyperlink ref="A111" location="_ftnref1" display="_ftnref1" xr:uid="{770290A0-4AFB-4AAE-8A0F-44ABEF73F347}"/>
    <hyperlink ref="A49" location="_ftnref1" display="_ftnref1" xr:uid="{344F03ED-55AB-4AE8-A3DA-4642E8CDFBA9}"/>
  </hyperlinks>
  <pageMargins left="0.7" right="0.7" top="0.75" bottom="0.75" header="0.3" footer="0.3"/>
  <pageSetup orientation="portrait" r:id="rId9"/>
  <ignoredErrors>
    <ignoredError sqref="A212:A213" numberStoredAsText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2dig</vt:lpstr>
      <vt:lpstr>'2dig'!_ftn1</vt:lpstr>
      <vt:lpstr>'2dig'!_ftnref1</vt:lpstr>
      <vt:lpstr>'2dig'!_Hlk68435188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Nedal Abu Shunaig</dc:creator>
  <cp:lastModifiedBy>Abdelnaser Mohamed</cp:lastModifiedBy>
  <dcterms:created xsi:type="dcterms:W3CDTF">2021-03-23T06:59:50Z</dcterms:created>
  <dcterms:modified xsi:type="dcterms:W3CDTF">2022-06-15T09:00:27Z</dcterms:modified>
</cp:coreProperties>
</file>