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دراسات\دراسة الثروة السمكية في إمارة عجمان لعام 2025\"/>
    </mc:Choice>
  </mc:AlternateContent>
  <xr:revisionPtr revIDLastSave="0" documentId="13_ncr:1_{588E7D4F-E38E-496D-854B-C62B25E0EB64}" xr6:coauthVersionLast="47" xr6:coauthVersionMax="47" xr10:uidLastSave="{00000000-0000-0000-0000-000000000000}"/>
  <bookViews>
    <workbookView xWindow="-120" yWindow="-120" windowWidth="20730" windowHeight="11040" xr2:uid="{848489E0-85F5-4650-B4CC-E3ACF82F7B6A}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ref1" localSheetId="0">Sheet1!#REF!</definedName>
    <definedName name="_ftnref2" localSheetId="0">Sheet1!#REF!</definedName>
    <definedName name="_ftnref3" localSheetId="0">Sheet1!#REF!</definedName>
    <definedName name="_Hlk49256049" localSheetId="0">Sheet1!#REF!</definedName>
    <definedName name="_Hlk49256779" localSheetId="0">Sheet1!#REF!</definedName>
    <definedName name="_Hlk69818925" localSheetId="0">Sheet1!#REF!</definedName>
    <definedName name="_Hlk70466018" localSheetId="0">Sheet1!#REF!</definedName>
    <definedName name="_Hlk70466043" localSheetId="0">Sheet1!#REF!</definedName>
    <definedName name="_Hlk70496692" localSheetId="0">Sheet1!#REF!</definedName>
    <definedName name="_Hlk71014817" localSheetId="0">Sheet1!#REF!</definedName>
    <definedName name="_Hlk87182054" localSheetId="0">Sheet1!#REF!</definedName>
    <definedName name="_Hlk87437490" localSheetId="0">Sheet1!#REF!</definedName>
    <definedName name="_Hlk99517821" localSheetId="0">Sheet1!#REF!</definedName>
    <definedName name="_Hlk99518639" localSheetId="0">Sheet1!#REF!</definedName>
    <definedName name="_Toc38748609" localSheetId="0">Sheet1!#REF!</definedName>
    <definedName name="_Toc38748663" localSheetId="0">Sheet1!#REF!</definedName>
    <definedName name="_Toc38748664" localSheetId="0">Sheet1!#REF!</definedName>
    <definedName name="_Toc38748665" localSheetId="0">Sheet1!#REF!</definedName>
    <definedName name="_Toc38748666" localSheetId="0">Sheet1!#REF!</definedName>
    <definedName name="_Toc70583563" localSheetId="0">Sheet1!#REF!</definedName>
    <definedName name="_Toc70583564" localSheetId="0">Sheet1!#REF!</definedName>
    <definedName name="_Toc72703716" localSheetId="0">Sheet1!#REF!</definedName>
    <definedName name="_Toc72703720" localSheetId="0">Sheet1!#REF!</definedName>
    <definedName name="_Toc72703734" localSheetId="0">Sheet1!#REF!</definedName>
    <definedName name="_Toc72703738" localSheetId="0">Sheet1!#REF!</definedName>
    <definedName name="_Toc72703742" localSheetId="0">Sheet1!#REF!</definedName>
    <definedName name="_Toc72703748" localSheetId="0">Sheet1!#REF!</definedName>
    <definedName name="_Toc72703750" localSheetId="0">Sheet1!#REF!</definedName>
    <definedName name="_Toc72703752" localSheetId="0">Sheet1!#REF!</definedName>
    <definedName name="_Toc72703754" localSheetId="0">Sheet1!#REF!</definedName>
    <definedName name="_Toc72703756" localSheetId="0">Sheet1!#REF!</definedName>
    <definedName name="_Toc72703760" localSheetId="0">Sheet1!#REF!</definedName>
    <definedName name="_Toc72703770" localSheetId="0">Sheet1!#REF!</definedName>
    <definedName name="_Toc72703774" localSheetId="0">Sheet1!#REF!</definedName>
    <definedName name="_Toc72703776" localSheetId="0">Sheet1!#REF!</definedName>
    <definedName name="_Toc72703778" localSheetId="0">Sheet1!#REF!</definedName>
    <definedName name="_Toc72703780" localSheetId="0">Sheet1!#REF!</definedName>
    <definedName name="_Toc72703799" localSheetId="0">Sheet1!#REF!</definedName>
    <definedName name="_Toc72703813" localSheetId="0">Sheet1!#REF!</definedName>
    <definedName name="_Toc72703815" localSheetId="0">Sheet1!#REF!</definedName>
    <definedName name="_Toc72703825" localSheetId="0">Sheet1!#REF!</definedName>
    <definedName name="_Toc72704118" localSheetId="0">Sheet1!#REF!</definedName>
    <definedName name="_Toc72704122" localSheetId="0">Sheet1!#REF!</definedName>
    <definedName name="_Toc72704138" localSheetId="0">Sheet1!#REF!</definedName>
    <definedName name="_Toc72704140" localSheetId="0">Sheet1!#REF!</definedName>
    <definedName name="_Toc72704144" localSheetId="0">Sheet1!#REF!</definedName>
    <definedName name="_Toc72704150" localSheetId="0">Sheet1!#REF!</definedName>
    <definedName name="_Toc72704152" localSheetId="0">Sheet1!#REF!</definedName>
    <definedName name="_Toc72704154" localSheetId="0">Sheet1!#REF!</definedName>
    <definedName name="_Toc72704156" localSheetId="0">Sheet1!#REF!</definedName>
    <definedName name="_Toc72704158" localSheetId="0">Sheet1!#REF!</definedName>
    <definedName name="_Toc72704172" localSheetId="0">Sheet1!#REF!</definedName>
    <definedName name="_Toc72704176" localSheetId="0">Sheet1!#REF!</definedName>
    <definedName name="_Toc72704178" localSheetId="0">Sheet1!#REF!</definedName>
    <definedName name="_Toc72704180" localSheetId="0">Sheet1!#REF!</definedName>
    <definedName name="_Toc72704182" localSheetId="0">Sheet1!#REF!</definedName>
    <definedName name="_Toc72704202" localSheetId="0">Sheet1!#REF!</definedName>
    <definedName name="_Toc72704203" localSheetId="0">Sheet1!#REF!</definedName>
    <definedName name="_Toc72704219" localSheetId="0">Sheet1!#REF!</definedName>
    <definedName name="_Toc72704229" localSheetId="0">Sheet1!#REF!</definedName>
    <definedName name="_Toc72704263" localSheetId="0">Sheet1!#REF!</definedName>
    <definedName name="_Toc72704264" localSheetId="0">Sheet1!#REF!</definedName>
    <definedName name="_Toc99606475" localSheetId="0">Sheet1!#REF!</definedName>
    <definedName name="_Toc99606497" localSheetId="0">Sheet1!#REF!</definedName>
    <definedName name="_Toc99606683" localSheetId="0">Sheet1!#REF!</definedName>
    <definedName name="_Toc99606684" localSheetId="0">Sheet1!#REF!</definedName>
    <definedName name="_Toc99606685" localSheetId="0">Sheet1!#REF!</definedName>
    <definedName name="_Toc99606692" localSheetId="0">Sheet1!#REF!</definedName>
    <definedName name="_Toc99606693" localSheetId="0">Sheet1!#REF!</definedName>
    <definedName name="_Toc99606696" localSheetId="0">Sheet1!#REF!</definedName>
    <definedName name="_Toc99606699" localSheetId="0">Sheet1!#REF!</definedName>
    <definedName name="_Toc99606706" localSheetId="0">Sheet1!#REF!</definedName>
    <definedName name="_Toc99606707" localSheetId="0">Sheet1!#REF!</definedName>
    <definedName name="_Toc99606722" localSheetId="0">Sheet1!#REF!</definedName>
    <definedName name="_Toc99606740" localSheetId="0">Sheet1!#REF!</definedName>
    <definedName name="_Toc99606741" localSheetId="0">Sheet1!#REF!</definedName>
    <definedName name="_Toc99606742" localSheetId="0">Sheet1!#REF!</definedName>
    <definedName name="_Toc99606743" localSheetId="0">Sheet1!#REF!</definedName>
    <definedName name="_Toc99606744" localSheetId="0">Sheet1!#REF!</definedName>
    <definedName name="_Toc99606745" localSheetId="0">Sheet1!#REF!</definedName>
    <definedName name="_Toc99606749" localSheetId="0">Sheet1!#REF!</definedName>
    <definedName name="_Toc99606751" localSheetId="0">Sheet1!#REF!</definedName>
    <definedName name="_Toc99606752" localSheetId="0">Sheet1!#REF!</definedName>
    <definedName name="_Toc99606755" localSheetId="0">Sheet1!#REF!</definedName>
    <definedName name="_Toc99606756" localSheetId="0">Sheet1!#REF!</definedName>
    <definedName name="_Toc99606758" localSheetId="0">Sheet1!#REF!</definedName>
    <definedName name="_Toc99606763" localSheetId="0">Sheet1!#REF!</definedName>
    <definedName name="_Toc99606764" localSheetId="0">Sheet1!#REF!</definedName>
    <definedName name="_Toc99606765" localSheetId="0">Sheet1!#REF!</definedName>
    <definedName name="_Toc99606779" localSheetId="0">Sheet1!#REF!</definedName>
    <definedName name="_Toc99606780" localSheetId="0">Sheet1!#REF!</definedName>
    <definedName name="_Toc99606783" localSheetId="0">Sheet1!#REF!</definedName>
    <definedName name="_Toc99606784" localSheetId="0">Sheet1!#REF!</definedName>
    <definedName name="_Toc99606786" localSheetId="0">Sheet1!#REF!</definedName>
    <definedName name="_Toc99606787" localSheetId="0">Sheet1!#REF!</definedName>
    <definedName name="_Toc99606794" localSheetId="0">Sheet1!#REF!</definedName>
    <definedName name="_Toc99606795" localSheetId="0">Sheet1!#REF!</definedName>
    <definedName name="_Toc99606800" localSheetId="0">Sheet1!#REF!</definedName>
    <definedName name="_Toc9960680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H54" i="1"/>
  <c r="G54" i="1"/>
  <c r="F54" i="1"/>
  <c r="E54" i="1"/>
  <c r="D54" i="1"/>
  <c r="C54" i="1"/>
  <c r="B54" i="1"/>
  <c r="E66" i="1"/>
  <c r="D66" i="1"/>
  <c r="B66" i="1"/>
  <c r="N52" i="1" l="1"/>
  <c r="N53" i="1"/>
  <c r="N51" i="1"/>
  <c r="N54" i="1" s="1"/>
  <c r="C41" i="1"/>
  <c r="D41" i="1"/>
  <c r="E41" i="1"/>
  <c r="B41" i="1"/>
  <c r="C30" i="1"/>
  <c r="D30" i="1"/>
  <c r="E30" i="1"/>
  <c r="B30" i="1"/>
</calcChain>
</file>

<file path=xl/sharedStrings.xml><?xml version="1.0" encoding="utf-8"?>
<sst xmlns="http://schemas.openxmlformats.org/spreadsheetml/2006/main" count="97" uniqueCount="87">
  <si>
    <t>إخلاء المسؤلية</t>
  </si>
  <si>
    <t>شروط الإستخدام</t>
  </si>
  <si>
    <t>سياسة الخصوصية</t>
  </si>
  <si>
    <t xml:space="preserve">رخصة البيانات المفتوحة </t>
  </si>
  <si>
    <t>Disclaimer</t>
  </si>
  <si>
    <t>Terms and conditions</t>
  </si>
  <si>
    <t>Privacy policy</t>
  </si>
  <si>
    <t>Open data license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</si>
  <si>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للإحصاء، حكومة عجمان ، دولة الإمارات العربية المتحدة .</t>
  </si>
  <si>
    <t xml:space="preserve"> في حالة الإقتباس يرجى الإشارة إلى المطبوعة كالتالي:</t>
  </si>
  <si>
    <t>المجموع</t>
  </si>
  <si>
    <t>مواطن</t>
  </si>
  <si>
    <t>غير مواطن</t>
  </si>
  <si>
    <t>جميع الحقوق محفوظة – مركز الإحصاء ، حكومة عجمان.الإمارات العربية المتحدة @ 2025</t>
  </si>
  <si>
    <t>دراسة الثروة السمكية في إمارة عجمان لعام 2025</t>
  </si>
  <si>
    <t xml:space="preserve"> الأعوام                                                          البيان</t>
  </si>
  <si>
    <t xml:space="preserve">عدد العاملين  </t>
  </si>
  <si>
    <t>إجمالي العاملين المسجلين في جمعية الصيادين في إمارة عجمان للأعوام 2021-2024</t>
  </si>
  <si>
    <t>المصدر: جمعية عجمان التعاونية للصيادين</t>
  </si>
  <si>
    <t xml:space="preserve">                     الجنسية الأعوام </t>
  </si>
  <si>
    <t>المصدر: وزارة الموارد البشرية والتوطين</t>
  </si>
  <si>
    <t xml:space="preserve">جدول (2.1.4) </t>
  </si>
  <si>
    <t>عدد العاملين في سوق السمك في القطاع الخاص حسب الجنسية في إمارة عجمان للأعوام 2021-2024*</t>
  </si>
  <si>
    <t>قوارب نزهة</t>
  </si>
  <si>
    <t>قوارب النزهة الأجنبية</t>
  </si>
  <si>
    <t>القوارب السياحية والتجارية</t>
  </si>
  <si>
    <t xml:space="preserve">المصدر: وزارة الطاقة و البنية التحتية </t>
  </si>
  <si>
    <t xml:space="preserve">جدول ( 2.4) </t>
  </si>
  <si>
    <t xml:space="preserve">                             الأشهر</t>
  </si>
  <si>
    <t>النوع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</si>
  <si>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</si>
  <si>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</si>
  <si>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</si>
  <si>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</si>
  <si>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</si>
  <si>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</si>
  <si>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</si>
  <si>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</si>
  <si>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</si>
  <si>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</si>
  <si>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</si>
  <si>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</si>
  <si>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الصافي</t>
  </si>
  <si>
    <t>الشعري</t>
  </si>
  <si>
    <t>الهامور</t>
  </si>
  <si>
    <t xml:space="preserve">جدول (3.4) </t>
  </si>
  <si>
    <t>الكمية: طن</t>
  </si>
  <si>
    <r>
      <t xml:space="preserve">المصدر: </t>
    </r>
    <r>
      <rPr>
        <sz val="10"/>
        <color theme="1"/>
        <rFont val="Sakkal Majalla"/>
      </rPr>
      <t>دائرة البلدية والتخطيط</t>
    </r>
  </si>
  <si>
    <t>*  تمثل  الاعداد المذكورة أعلاه عدد العاملين  في النشاط الاقتصادي ( صيد الأسماك البحرية  رمز النشاط (311) حسب التصنيف الدولي ISIC4) بإمارة عجمان المسجلين في القطاع الخاص بوزارة الموارد البشرية ولا تمثل العاملين في سوق السمك</t>
  </si>
  <si>
    <t>الأعوام</t>
  </si>
  <si>
    <t xml:space="preserve">جدول (4.4) </t>
  </si>
  <si>
    <t>العام</t>
  </si>
  <si>
    <t>إجمالي المخالفات</t>
  </si>
  <si>
    <t xml:space="preserve">جدول (5.4) </t>
  </si>
  <si>
    <t>إجمالي مخالفات الصيد في إمارة عجمان للأعوام 2021-2024</t>
  </si>
  <si>
    <t>المصدر: دائرة البلدية والتخطيط</t>
  </si>
  <si>
    <t xml:space="preserve">البيان  </t>
  </si>
  <si>
    <t xml:space="preserve">المرتبة الأولى </t>
  </si>
  <si>
    <t xml:space="preserve">المرتبة الثانية </t>
  </si>
  <si>
    <t xml:space="preserve">المرتبة الثالثة </t>
  </si>
  <si>
    <t>المرتبة الرابعة</t>
  </si>
  <si>
    <t xml:space="preserve">المرتبة الخامسة </t>
  </si>
  <si>
    <t xml:space="preserve">التصدير </t>
  </si>
  <si>
    <t>مصر</t>
  </si>
  <si>
    <t>بنغلاديش</t>
  </si>
  <si>
    <t>قطر</t>
  </si>
  <si>
    <t>الكويت</t>
  </si>
  <si>
    <t>الاستيراد</t>
  </si>
  <si>
    <t>جمهورية ميانمار</t>
  </si>
  <si>
    <t>الهند</t>
  </si>
  <si>
    <t>جمهورية فيتنام</t>
  </si>
  <si>
    <t>الإكوادور</t>
  </si>
  <si>
    <t>الصين</t>
  </si>
  <si>
    <t>جدول (1.5)</t>
  </si>
  <si>
    <t>قائمة أعلى 5 دول تستورد وتصدر الأسماك حسب الكمية من وإلى إمارة عجمان</t>
  </si>
  <si>
    <r>
      <t xml:space="preserve">المصدر: </t>
    </r>
    <r>
      <rPr>
        <sz val="10"/>
        <color theme="1"/>
        <rFont val="Sakkal Majalla"/>
      </rPr>
      <t xml:space="preserve">دائرة البلدية والتخطيط </t>
    </r>
  </si>
  <si>
    <t>مركز عجمان للإحصاء _ دراسة الثروة السمكية في إمارة عجمان لعام 2025</t>
  </si>
  <si>
    <t>كمية الأسماك المصطادة حسب الأشهر والنوع في إمارة عجمان لعام 2024*</t>
  </si>
  <si>
    <t>مقارنة بين كمية الأسماك المصطادة حسب النوع في إمارة عجمان للأعوام 2021-2024*</t>
  </si>
  <si>
    <t xml:space="preserve">المجموع قد لايتطابق بسبب التقريب </t>
  </si>
  <si>
    <t xml:space="preserve">*المجموع قد لا يتطابق بسبب التقريب </t>
  </si>
  <si>
    <t>جدول (1.1.4)</t>
  </si>
  <si>
    <t>*رخص القوارب المسجلة لا يسمح لها ببيع الأسماك</t>
  </si>
  <si>
    <t>نوع الرخصة</t>
  </si>
  <si>
    <t xml:space="preserve">                             الاعوام</t>
  </si>
  <si>
    <t>قوارب النزهة المسجلة حسب نوع الرخصة في إمارة عجمان للأعوام 2021-2024*</t>
  </si>
  <si>
    <t>سلطنة عمان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</si>
</sst>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806000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b/>
      <sz val="10"/>
      <color rgb="FF000000"/>
      <name val="Sakkal Majalla Ajman106"/>
    </font>
    <font>
      <b/>
      <sz val="14"/>
      <color theme="1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sz val="8"/>
      <name val="Calibri"/>
      <family val="2"/>
      <scheme val="minor"/>
    </font>
    <font>
      <sz val="10"/>
      <color theme="1"/>
      <name val="Sakkal Majalla"/>
    </font>
    <font>
      <sz val="11"/>
      <color rgb="FF000000"/>
      <name val="Sakkal Majalla"/>
    </font>
    <font>
      <b/>
      <sz val="16"/>
      <name val="Sakkal Majalla"/>
    </font>
    <font>
      <sz val="11"/>
      <color theme="1"/>
      <name val="Calibri"/>
      <family val="2"/>
      <scheme val="minor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  <font>
      <u/>
      <sz val="16"/>
      <color theme="10"/>
      <name val="Sakkal Majalla"/>
    </font>
    <font>
      <sz val="16"/>
      <color theme="1"/>
      <name val="Sakkal Majalla"/>
    </font>
    <font>
      <sz val="12"/>
      <color theme="1"/>
      <name val="Calibri"/>
      <family val="2"/>
      <scheme val="minor"/>
    </font>
    <font>
      <b/>
      <sz val="14"/>
      <color rgb="FF000000"/>
      <name val="Sakkal Majalla"/>
    </font>
    <font>
      <sz val="10"/>
      <color rgb="FF000000"/>
      <name val="Sakkal Majalla"/>
    </font>
    <font>
      <sz val="11"/>
      <color rgb="FFFFFFFF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22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7622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 readingOrder="2"/>
    </xf>
    <xf numFmtId="0" fontId="5" fillId="0" borderId="0" xfId="0" applyFont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readingOrder="2"/>
    </xf>
    <xf numFmtId="0" fontId="4" fillId="0" borderId="0" xfId="0" applyFont="1" applyAlignment="1">
      <alignment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/>
    </xf>
    <xf numFmtId="3" fontId="0" fillId="0" borderId="0" xfId="0" applyNumberFormat="1"/>
    <xf numFmtId="164" fontId="0" fillId="0" borderId="0" xfId="2" applyNumberFormat="1" applyFont="1"/>
    <xf numFmtId="165" fontId="0" fillId="0" borderId="0" xfId="0" applyNumberFormat="1"/>
    <xf numFmtId="0" fontId="10" fillId="0" borderId="0" xfId="0" applyFont="1" applyAlignment="1">
      <alignment horizontal="right" vertical="center" readingOrder="2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0" xfId="0" applyFont="1"/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7" fillId="0" borderId="0" xfId="0" applyFont="1"/>
    <xf numFmtId="0" fontId="0" fillId="2" borderId="0" xfId="0" applyFill="1"/>
    <xf numFmtId="0" fontId="7" fillId="3" borderId="3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right" vertical="center" readingOrder="2"/>
    </xf>
    <xf numFmtId="0" fontId="18" fillId="0" borderId="0" xfId="0" applyFont="1"/>
    <xf numFmtId="0" fontId="7" fillId="3" borderId="3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0" fillId="0" borderId="0" xfId="0" applyFont="1"/>
    <xf numFmtId="0" fontId="21" fillId="3" borderId="3" xfId="0" applyFont="1" applyFill="1" applyBorder="1" applyAlignment="1">
      <alignment horizontal="right" vertical="center" readingOrder="2"/>
    </xf>
    <xf numFmtId="0" fontId="21" fillId="3" borderId="1" xfId="0" applyFont="1" applyFill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7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readingOrder="2"/>
    </xf>
    <xf numFmtId="1" fontId="11" fillId="5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 readingOrder="2"/>
    </xf>
    <xf numFmtId="1" fontId="8" fillId="5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readingOrder="2"/>
    </xf>
    <xf numFmtId="0" fontId="19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top" wrapText="1" readingOrder="2"/>
    </xf>
    <xf numFmtId="0" fontId="4" fillId="0" borderId="0" xfId="0" quotePrefix="1" applyFont="1" applyAlignment="1">
      <alignment horizontal="right" vertical="center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readingOrder="2"/>
    </xf>
    <xf numFmtId="0" fontId="1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readingOrder="2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2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77885</xdr:rowOff>
    </xdr:from>
    <xdr:to>
      <xdr:col>1</xdr:col>
      <xdr:colOff>1190625</xdr:colOff>
      <xdr:row>4</xdr:row>
      <xdr:rowOff>130969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8FFD-0AB4-4415-89CC-8491853FA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875406" y="77885"/>
          <a:ext cx="3607594" cy="81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ar/about" TargetMode="External"/><Relationship Id="rId3" Type="http://schemas.openxmlformats.org/officeDocument/2006/relationships/hyperlink" Target="https://scc.ajman.ae/en/node/18" TargetMode="External"/><Relationship Id="rId7" Type="http://schemas.openxmlformats.org/officeDocument/2006/relationships/hyperlink" Target="https://scc.ajman.ae/en/about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ar/node/37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en/node/38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90B7-F3CF-46A3-99FA-60196F3FAB75}">
  <dimension ref="A7:O830"/>
  <sheetViews>
    <sheetView showGridLines="0" rightToLeft="1" tabSelected="1" zoomScale="90" zoomScaleNormal="90" workbookViewId="0">
      <selection activeCell="B54" sqref="B54"/>
    </sheetView>
  </sheetViews>
  <sheetFormatPr defaultRowHeight="15"/>
  <cols>
    <col min="1" max="1" width="36.42578125" customWidth="1"/>
    <col min="2" max="2" width="23.42578125" customWidth="1"/>
    <col min="3" max="3" width="21.140625" customWidth="1"/>
    <col min="4" max="4" width="26.85546875" customWidth="1"/>
    <col min="5" max="5" width="27.140625" customWidth="1"/>
    <col min="6" max="6" width="16.5703125" customWidth="1"/>
    <col min="7" max="7" width="19.28515625" customWidth="1"/>
    <col min="8" max="8" width="14.5703125" customWidth="1"/>
    <col min="9" max="9" width="13.42578125" customWidth="1"/>
    <col min="11" max="11" width="31.5703125" customWidth="1"/>
  </cols>
  <sheetData>
    <row r="7" spans="1:6" ht="32.25">
      <c r="A7" s="45" t="s">
        <v>14</v>
      </c>
      <c r="B7" s="45"/>
      <c r="C7" s="45"/>
      <c r="D7" s="45"/>
      <c r="E7" s="45"/>
    </row>
    <row r="8" spans="1:6" ht="18.75">
      <c r="A8" s="46" t="s">
        <v>13</v>
      </c>
      <c r="B8" s="46"/>
      <c r="C8" s="46"/>
      <c r="D8" s="46"/>
      <c r="E8" s="46"/>
      <c r="F8" s="1"/>
    </row>
    <row r="9" spans="1:6" ht="40.5" customHeight="1">
      <c r="A9" s="47" t="s">
        <v>8</v>
      </c>
      <c r="B9" s="47"/>
      <c r="C9" s="47"/>
      <c r="D9" s="47"/>
      <c r="E9" s="47"/>
      <c r="F9" s="2"/>
    </row>
    <row r="10" spans="1:6" ht="18.75">
      <c r="A10" s="48" t="s">
        <v>9</v>
      </c>
      <c r="B10" s="48"/>
      <c r="C10" s="48"/>
      <c r="D10" s="1"/>
      <c r="E10" s="1"/>
      <c r="F10" s="1"/>
    </row>
    <row r="11" spans="1:6" ht="18.75" customHeight="1">
      <c r="A11" s="8" t="s">
        <v>76</v>
      </c>
      <c r="B11" s="5"/>
      <c r="C11" s="5"/>
      <c r="D11" s="5"/>
      <c r="E11" s="5"/>
      <c r="F11" s="1"/>
    </row>
    <row r="12" spans="1:6" s="19" customFormat="1" ht="23.25">
      <c r="A12" s="17" t="s">
        <v>0</v>
      </c>
      <c r="B12" s="18" t="s">
        <v>1</v>
      </c>
      <c r="C12" s="18" t="s">
        <v>2</v>
      </c>
      <c r="D12" s="18" t="s">
        <v>3</v>
      </c>
    </row>
    <row r="13" spans="1:6" s="16" customFormat="1" ht="17.25" customHeight="1">
      <c r="A13" s="14" t="s">
        <v>4</v>
      </c>
      <c r="B13" s="15" t="s">
        <v>5</v>
      </c>
      <c r="C13" s="15" t="s">
        <v>6</v>
      </c>
      <c r="D13" s="15" t="s">
        <v>7</v>
      </c>
    </row>
    <row r="15" spans="1:6">
      <c r="B15" s="3"/>
    </row>
    <row r="16" spans="1:6" ht="16.5" customHeight="1"/>
    <row r="17" spans="1:10" ht="16.5" customHeight="1">
      <c r="A17" s="40" t="s">
        <v>81</v>
      </c>
      <c r="B17" s="40"/>
      <c r="C17" s="40"/>
      <c r="D17" s="40"/>
      <c r="E17" s="40"/>
    </row>
    <row r="18" spans="1:10" ht="24" customHeight="1">
      <c r="A18" s="40" t="s">
        <v>17</v>
      </c>
      <c r="B18" s="40"/>
      <c r="C18" s="40"/>
      <c r="D18" s="40"/>
      <c r="E18" s="40"/>
    </row>
    <row r="19" spans="1:10" ht="18.75">
      <c r="A19" s="21" t="s">
        <v>15</v>
      </c>
      <c r="B19" s="7">
        <v>2021</v>
      </c>
      <c r="C19" s="7">
        <v>2022</v>
      </c>
      <c r="D19" s="7">
        <v>2023</v>
      </c>
      <c r="E19" s="7">
        <v>2024</v>
      </c>
    </row>
    <row r="20" spans="1:10" ht="18.75">
      <c r="A20" s="6" t="s">
        <v>16</v>
      </c>
      <c r="B20" s="22">
        <v>64</v>
      </c>
      <c r="C20" s="22">
        <v>59</v>
      </c>
      <c r="D20" s="22">
        <v>57</v>
      </c>
      <c r="E20" s="22">
        <v>61</v>
      </c>
    </row>
    <row r="21" spans="1:10">
      <c r="A21" s="13" t="s">
        <v>18</v>
      </c>
    </row>
    <row r="25" spans="1:10" ht="21.75">
      <c r="A25" s="42" t="s">
        <v>21</v>
      </c>
      <c r="B25" s="42"/>
      <c r="C25" s="42"/>
      <c r="D25" s="42"/>
      <c r="E25" s="42"/>
    </row>
    <row r="26" spans="1:10" ht="21.75">
      <c r="A26" s="42" t="s">
        <v>22</v>
      </c>
      <c r="B26" s="42"/>
      <c r="C26" s="42"/>
      <c r="D26" s="42"/>
      <c r="E26" s="42"/>
    </row>
    <row r="27" spans="1:10" ht="18.75">
      <c r="A27" s="25" t="s">
        <v>19</v>
      </c>
      <c r="B27" s="7">
        <v>2021</v>
      </c>
      <c r="C27" s="7">
        <v>2022</v>
      </c>
      <c r="D27" s="7">
        <v>2023</v>
      </c>
      <c r="E27" s="7">
        <v>2024</v>
      </c>
    </row>
    <row r="28" spans="1:10" ht="15" customHeight="1">
      <c r="A28" s="6" t="s">
        <v>11</v>
      </c>
      <c r="B28" s="26">
        <v>16</v>
      </c>
      <c r="C28" s="26">
        <v>11</v>
      </c>
      <c r="D28" s="26">
        <v>11</v>
      </c>
      <c r="E28" s="26">
        <v>7</v>
      </c>
    </row>
    <row r="29" spans="1:10" s="9" customFormat="1" ht="23.25">
      <c r="A29" s="6" t="s">
        <v>12</v>
      </c>
      <c r="B29" s="26">
        <v>788</v>
      </c>
      <c r="C29" s="26">
        <v>751</v>
      </c>
      <c r="D29" s="26">
        <v>718</v>
      </c>
      <c r="E29" s="26">
        <v>736</v>
      </c>
      <c r="F29"/>
      <c r="G29"/>
      <c r="H29"/>
      <c r="I29"/>
      <c r="J29" s="10"/>
    </row>
    <row r="30" spans="1:10" ht="18.75">
      <c r="A30" s="6" t="s">
        <v>10</v>
      </c>
      <c r="B30" s="27">
        <f>SUM(B28:B29)</f>
        <v>804</v>
      </c>
      <c r="C30" s="27">
        <f t="shared" ref="C30:E30" si="0">SUM(C28:C29)</f>
        <v>762</v>
      </c>
      <c r="D30" s="27">
        <f t="shared" si="0"/>
        <v>729</v>
      </c>
      <c r="E30" s="27">
        <f t="shared" si="0"/>
        <v>743</v>
      </c>
      <c r="J30" s="10"/>
    </row>
    <row r="31" spans="1:10" ht="15.75">
      <c r="A31" s="41" t="s">
        <v>20</v>
      </c>
      <c r="B31" s="41"/>
      <c r="C31" s="24"/>
      <c r="D31" s="24"/>
      <c r="E31" s="24"/>
      <c r="J31" s="10"/>
    </row>
    <row r="32" spans="1:10" ht="38.450000000000003" customHeight="1">
      <c r="A32" s="50" t="s">
        <v>48</v>
      </c>
      <c r="B32" s="50"/>
      <c r="C32" s="50"/>
      <c r="J32" s="10"/>
    </row>
    <row r="33" spans="1:14">
      <c r="J33" s="10"/>
    </row>
    <row r="34" spans="1:14" ht="21.75">
      <c r="A34" s="42" t="s">
        <v>27</v>
      </c>
      <c r="B34" s="42"/>
      <c r="C34" s="42"/>
      <c r="D34" s="42"/>
      <c r="E34" s="42"/>
      <c r="J34" s="10"/>
    </row>
    <row r="35" spans="1:14" ht="21.75">
      <c r="A35" s="42" t="s">
        <v>85</v>
      </c>
      <c r="B35" s="42"/>
      <c r="C35" s="42"/>
      <c r="D35" s="42"/>
      <c r="E35" s="42"/>
      <c r="J35" s="10"/>
    </row>
    <row r="36" spans="1:14" ht="15" customHeight="1">
      <c r="A36" s="21" t="s">
        <v>84</v>
      </c>
      <c r="B36" s="43">
        <v>2021</v>
      </c>
      <c r="C36" s="43">
        <v>2022</v>
      </c>
      <c r="D36" s="43">
        <v>2023</v>
      </c>
      <c r="E36" s="44">
        <v>2024</v>
      </c>
      <c r="J36" s="10"/>
    </row>
    <row r="37" spans="1:14" ht="16.5" customHeight="1">
      <c r="A37" s="25" t="s">
        <v>83</v>
      </c>
      <c r="B37" s="43"/>
      <c r="C37" s="43"/>
      <c r="D37" s="43"/>
      <c r="E37" s="44"/>
      <c r="J37" s="10"/>
    </row>
    <row r="38" spans="1:14" ht="18.75">
      <c r="A38" s="6" t="s">
        <v>23</v>
      </c>
      <c r="B38" s="28">
        <v>421</v>
      </c>
      <c r="C38" s="28">
        <v>390</v>
      </c>
      <c r="D38" s="28">
        <v>353</v>
      </c>
      <c r="E38" s="26">
        <v>445</v>
      </c>
      <c r="J38" s="10"/>
    </row>
    <row r="39" spans="1:14" ht="18.75">
      <c r="A39" s="6" t="s">
        <v>24</v>
      </c>
      <c r="B39" s="28">
        <v>71</v>
      </c>
      <c r="C39" s="28">
        <v>36</v>
      </c>
      <c r="D39" s="28">
        <v>35</v>
      </c>
      <c r="E39" s="26">
        <v>165</v>
      </c>
    </row>
    <row r="40" spans="1:14" ht="18.75">
      <c r="A40" s="4" t="s">
        <v>25</v>
      </c>
      <c r="B40" s="26">
        <v>39</v>
      </c>
      <c r="C40" s="26">
        <v>15</v>
      </c>
      <c r="D40" s="26">
        <v>0</v>
      </c>
      <c r="E40" s="26">
        <v>4</v>
      </c>
    </row>
    <row r="41" spans="1:14" ht="18.75">
      <c r="A41" s="4" t="s">
        <v>10</v>
      </c>
      <c r="B41" s="27">
        <f>SUM(B38:B40)</f>
        <v>531</v>
      </c>
      <c r="C41" s="27">
        <f t="shared" ref="C41:E41" si="1">SUM(C38:C40)</f>
        <v>441</v>
      </c>
      <c r="D41" s="27">
        <f t="shared" si="1"/>
        <v>388</v>
      </c>
      <c r="E41" s="27">
        <f t="shared" si="1"/>
        <v>614</v>
      </c>
    </row>
    <row r="42" spans="1:14">
      <c r="A42" s="13" t="s">
        <v>26</v>
      </c>
    </row>
    <row r="43" spans="1:14">
      <c r="A43" s="13" t="s">
        <v>82</v>
      </c>
    </row>
    <row r="46" spans="1:14" ht="21.75">
      <c r="A46" s="42" t="s">
        <v>45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ht="21.75">
      <c r="A47" s="42" t="s">
        <v>77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>
      <c r="B48" s="52" t="s">
        <v>46</v>
      </c>
      <c r="C48" s="52"/>
      <c r="D48" s="52"/>
      <c r="E48" s="52"/>
      <c r="F48" s="52"/>
      <c r="G48" s="52"/>
      <c r="H48" s="52"/>
      <c r="I48" s="52"/>
      <c r="J48" s="52"/>
      <c r="K48" s="52"/>
    </row>
    <row r="49" spans="1:15" ht="18">
      <c r="A49" s="30" t="s">
        <v>28</v>
      </c>
      <c r="B49" s="51" t="s">
        <v>30</v>
      </c>
      <c r="C49" s="51" t="s">
        <v>31</v>
      </c>
      <c r="D49" s="51" t="s">
        <v>32</v>
      </c>
      <c r="E49" s="51" t="s">
        <v>33</v>
      </c>
      <c r="F49" s="51" t="s">
        <v>34</v>
      </c>
      <c r="G49" s="51" t="s">
        <v>35</v>
      </c>
      <c r="H49" s="51" t="s">
        <v>36</v>
      </c>
      <c r="I49" s="51" t="s">
        <v>37</v>
      </c>
      <c r="J49" s="51" t="s">
        <v>38</v>
      </c>
      <c r="K49" s="51" t="s">
        <v>39</v>
      </c>
      <c r="L49" s="51" t="s">
        <v>40</v>
      </c>
      <c r="M49" s="51" t="s">
        <v>41</v>
      </c>
      <c r="N49" s="49" t="s">
        <v>10</v>
      </c>
    </row>
    <row r="50" spans="1:15" ht="18">
      <c r="A50" s="30" t="s">
        <v>29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49"/>
    </row>
    <row r="51" spans="1:15" ht="18">
      <c r="A51" s="31" t="s">
        <v>42</v>
      </c>
      <c r="B51" s="36">
        <v>2.1549999999999998</v>
      </c>
      <c r="C51" s="36">
        <v>4.12</v>
      </c>
      <c r="D51" s="36">
        <v>3.67</v>
      </c>
      <c r="E51" s="36">
        <v>7.49</v>
      </c>
      <c r="F51" s="36">
        <v>3.61</v>
      </c>
      <c r="G51" s="36">
        <v>1.56</v>
      </c>
      <c r="H51" s="36">
        <v>0</v>
      </c>
      <c r="I51" s="36">
        <v>1.58</v>
      </c>
      <c r="J51" s="36">
        <v>2.34</v>
      </c>
      <c r="K51" s="36">
        <v>6.5000000000000002E-2</v>
      </c>
      <c r="L51" s="36">
        <v>0.67</v>
      </c>
      <c r="M51" s="36">
        <v>0.66</v>
      </c>
      <c r="N51" s="35">
        <f>SUM(B51:M51)</f>
        <v>27.920000000000005</v>
      </c>
      <c r="O51" s="11"/>
    </row>
    <row r="52" spans="1:15" ht="18">
      <c r="A52" s="31" t="s">
        <v>43</v>
      </c>
      <c r="B52" s="36">
        <v>8.2799999999999994</v>
      </c>
      <c r="C52" s="36">
        <v>8.5399999999999991</v>
      </c>
      <c r="D52" s="36">
        <v>18.968</v>
      </c>
      <c r="E52" s="36">
        <v>28.39</v>
      </c>
      <c r="F52" s="36">
        <v>7.31</v>
      </c>
      <c r="G52" s="36">
        <v>8.36</v>
      </c>
      <c r="H52" s="36">
        <v>0</v>
      </c>
      <c r="I52" s="36">
        <v>4.63</v>
      </c>
      <c r="J52" s="36">
        <v>6.4649999999999999</v>
      </c>
      <c r="K52" s="36">
        <v>5.3</v>
      </c>
      <c r="L52" s="36">
        <v>10.63</v>
      </c>
      <c r="M52" s="36">
        <v>12.54</v>
      </c>
      <c r="N52" s="35">
        <f t="shared" ref="N52:N53" si="2">SUM(B52:M52)</f>
        <v>119.41299999999998</v>
      </c>
      <c r="O52" s="11"/>
    </row>
    <row r="53" spans="1:15" ht="18">
      <c r="A53" s="31" t="s">
        <v>44</v>
      </c>
      <c r="B53" s="36">
        <v>5.54</v>
      </c>
      <c r="C53" s="36">
        <v>6.06</v>
      </c>
      <c r="D53" s="36">
        <v>6.04</v>
      </c>
      <c r="E53" s="36">
        <v>8.82</v>
      </c>
      <c r="F53" s="36">
        <v>3.43</v>
      </c>
      <c r="G53" s="36">
        <v>2.33</v>
      </c>
      <c r="H53" s="36">
        <v>0</v>
      </c>
      <c r="I53" s="36">
        <v>2.96</v>
      </c>
      <c r="J53" s="36">
        <v>3</v>
      </c>
      <c r="K53" s="36">
        <v>1.19</v>
      </c>
      <c r="L53" s="36">
        <v>3.48</v>
      </c>
      <c r="M53" s="36">
        <v>2.78</v>
      </c>
      <c r="N53" s="35">
        <f t="shared" si="2"/>
        <v>45.629999999999995</v>
      </c>
      <c r="O53" s="11"/>
    </row>
    <row r="54" spans="1:15" ht="18">
      <c r="A54" s="31" t="s">
        <v>10</v>
      </c>
      <c r="B54" s="35">
        <f>SUM(B51:B53)</f>
        <v>15.974999999999998</v>
      </c>
      <c r="C54" s="35">
        <f t="shared" ref="C54:N54" si="3">SUM(C51:C53)</f>
        <v>18.72</v>
      </c>
      <c r="D54" s="35">
        <f t="shared" si="3"/>
        <v>28.677999999999997</v>
      </c>
      <c r="E54" s="35">
        <f t="shared" si="3"/>
        <v>44.7</v>
      </c>
      <c r="F54" s="35">
        <f t="shared" si="3"/>
        <v>14.35</v>
      </c>
      <c r="G54" s="35">
        <f t="shared" si="3"/>
        <v>12.25</v>
      </c>
      <c r="H54" s="35">
        <f t="shared" si="3"/>
        <v>0</v>
      </c>
      <c r="I54" s="35">
        <f t="shared" si="3"/>
        <v>9.17</v>
      </c>
      <c r="J54" s="35">
        <f t="shared" si="3"/>
        <v>11.805</v>
      </c>
      <c r="K54" s="35">
        <f t="shared" si="3"/>
        <v>6.5549999999999997</v>
      </c>
      <c r="L54" s="35">
        <f t="shared" si="3"/>
        <v>14.780000000000001</v>
      </c>
      <c r="M54" s="35">
        <f t="shared" si="3"/>
        <v>15.979999999999999</v>
      </c>
      <c r="N54" s="35">
        <f t="shared" si="3"/>
        <v>192.96299999999999</v>
      </c>
    </row>
    <row r="55" spans="1:15">
      <c r="A55" s="23" t="s">
        <v>47</v>
      </c>
    </row>
    <row r="56" spans="1:15" ht="18" customHeight="1">
      <c r="A56" s="29" t="s">
        <v>79</v>
      </c>
    </row>
    <row r="58" spans="1:15" ht="21.75">
      <c r="A58" s="42" t="s">
        <v>50</v>
      </c>
      <c r="B58" s="42"/>
      <c r="C58" s="42"/>
      <c r="D58" s="42"/>
      <c r="E58" s="42"/>
    </row>
    <row r="59" spans="1:15" ht="21.75">
      <c r="A59" s="42" t="s">
        <v>78</v>
      </c>
      <c r="B59" s="42"/>
      <c r="C59" s="42"/>
      <c r="D59" s="42"/>
      <c r="E59" s="42"/>
    </row>
    <row r="60" spans="1:15">
      <c r="A60" s="52" t="s">
        <v>46</v>
      </c>
      <c r="B60" s="52"/>
      <c r="C60" s="52"/>
      <c r="D60" s="52"/>
      <c r="E60" s="52"/>
    </row>
    <row r="61" spans="1:15" ht="18.75">
      <c r="A61" s="21" t="s">
        <v>49</v>
      </c>
      <c r="B61" s="43">
        <v>2021</v>
      </c>
      <c r="C61" s="43">
        <v>2022</v>
      </c>
      <c r="D61" s="43">
        <v>2023</v>
      </c>
      <c r="E61" s="43">
        <v>2024</v>
      </c>
    </row>
    <row r="62" spans="1:15" ht="18.75">
      <c r="A62" s="21" t="s">
        <v>29</v>
      </c>
      <c r="B62" s="43"/>
      <c r="C62" s="43"/>
      <c r="D62" s="43"/>
      <c r="E62" s="43"/>
    </row>
    <row r="63" spans="1:15" ht="18.75">
      <c r="A63" s="4" t="s">
        <v>42</v>
      </c>
      <c r="B63" s="26">
        <v>50</v>
      </c>
      <c r="C63" s="28">
        <v>72</v>
      </c>
      <c r="D63" s="37">
        <v>41.564999999999998</v>
      </c>
      <c r="E63" s="37">
        <v>27.92</v>
      </c>
    </row>
    <row r="64" spans="1:15" ht="18.75">
      <c r="A64" s="6" t="s">
        <v>43</v>
      </c>
      <c r="B64" s="28">
        <v>78</v>
      </c>
      <c r="C64" s="28">
        <v>179</v>
      </c>
      <c r="D64" s="37">
        <v>109.148</v>
      </c>
      <c r="E64" s="37">
        <v>119.413</v>
      </c>
    </row>
    <row r="65" spans="1:6" ht="18.75">
      <c r="A65" s="6" t="s">
        <v>44</v>
      </c>
      <c r="B65" s="28">
        <v>121</v>
      </c>
      <c r="C65" s="28">
        <v>181</v>
      </c>
      <c r="D65" s="37">
        <v>52.07</v>
      </c>
      <c r="E65" s="37">
        <v>45.63</v>
      </c>
    </row>
    <row r="66" spans="1:6" ht="18.75">
      <c r="A66" s="4" t="s">
        <v>10</v>
      </c>
      <c r="B66" s="27">
        <f>SUM(B63:B65)</f>
        <v>249</v>
      </c>
      <c r="C66" s="27">
        <v>431</v>
      </c>
      <c r="D66" s="38">
        <f>SUM(D63:D65)</f>
        <v>202.78299999999999</v>
      </c>
      <c r="E66" s="38">
        <f>SUM(E63:E65)</f>
        <v>192.96299999999999</v>
      </c>
    </row>
    <row r="67" spans="1:6">
      <c r="F67" s="11"/>
    </row>
    <row r="68" spans="1:6" ht="16.5">
      <c r="A68" s="29" t="s">
        <v>47</v>
      </c>
    </row>
    <row r="69" spans="1:6" ht="16.5">
      <c r="A69" s="39" t="s">
        <v>80</v>
      </c>
    </row>
    <row r="71" spans="1:6" ht="21.75">
      <c r="A71" s="42" t="s">
        <v>53</v>
      </c>
      <c r="B71" s="42"/>
    </row>
    <row r="72" spans="1:6" ht="21.75">
      <c r="A72" s="54" t="s">
        <v>54</v>
      </c>
      <c r="B72" s="54"/>
    </row>
    <row r="73" spans="1:6" ht="18.75">
      <c r="A73" s="4" t="s">
        <v>51</v>
      </c>
      <c r="B73" s="4" t="s">
        <v>52</v>
      </c>
    </row>
    <row r="74" spans="1:6" ht="18.75">
      <c r="A74" s="32">
        <v>2021</v>
      </c>
      <c r="B74" s="32">
        <v>6</v>
      </c>
    </row>
    <row r="75" spans="1:6" ht="18.75">
      <c r="A75" s="32">
        <v>2022</v>
      </c>
      <c r="B75" s="32">
        <v>6</v>
      </c>
    </row>
    <row r="76" spans="1:6" ht="18.75">
      <c r="A76" s="32">
        <v>2023</v>
      </c>
      <c r="B76" s="32">
        <v>0</v>
      </c>
    </row>
    <row r="77" spans="1:6" ht="22.5" customHeight="1">
      <c r="A77" s="32">
        <v>2024</v>
      </c>
      <c r="B77" s="32">
        <v>0</v>
      </c>
    </row>
    <row r="78" spans="1:6" ht="17.25" customHeight="1">
      <c r="A78" s="13" t="s">
        <v>55</v>
      </c>
    </row>
    <row r="82" spans="1:6" ht="21.75">
      <c r="A82" s="42" t="s">
        <v>73</v>
      </c>
      <c r="B82" s="42"/>
      <c r="C82" s="42"/>
      <c r="D82" s="42"/>
      <c r="E82" s="42"/>
      <c r="F82" s="42"/>
    </row>
    <row r="83" spans="1:6" ht="21.75">
      <c r="A83" s="53" t="s">
        <v>74</v>
      </c>
      <c r="B83" s="53"/>
      <c r="C83" s="53"/>
      <c r="D83" s="53"/>
      <c r="E83" s="53"/>
      <c r="F83" s="53"/>
    </row>
    <row r="84" spans="1:6" ht="18.75">
      <c r="A84" s="33" t="s">
        <v>56</v>
      </c>
      <c r="B84" s="33" t="s">
        <v>57</v>
      </c>
      <c r="C84" s="33" t="s">
        <v>58</v>
      </c>
      <c r="D84" s="33" t="s">
        <v>59</v>
      </c>
      <c r="E84" s="33" t="s">
        <v>60</v>
      </c>
      <c r="F84" s="33" t="s">
        <v>61</v>
      </c>
    </row>
    <row r="85" spans="1:6" ht="14.1" customHeight="1">
      <c r="A85" s="33" t="s">
        <v>62</v>
      </c>
      <c r="B85" s="34" t="s">
        <v>63</v>
      </c>
      <c r="C85" s="34" t="s">
        <v>64</v>
      </c>
      <c r="D85" s="34" t="s">
        <v>86</v>
      </c>
      <c r="E85" s="34" t="s">
        <v>65</v>
      </c>
      <c r="F85" s="34" t="s">
        <v>66</v>
      </c>
    </row>
    <row r="86" spans="1:6" ht="17.25" customHeight="1">
      <c r="A86" s="33" t="s">
        <v>67</v>
      </c>
      <c r="B86" s="34" t="s">
        <v>68</v>
      </c>
      <c r="C86" s="34" t="s">
        <v>69</v>
      </c>
      <c r="D86" s="34" t="s">
        <v>70</v>
      </c>
      <c r="E86" s="34" t="s">
        <v>71</v>
      </c>
      <c r="F86" s="34" t="s">
        <v>72</v>
      </c>
    </row>
    <row r="87" spans="1:6">
      <c r="A87" s="23" t="s">
        <v>75</v>
      </c>
    </row>
    <row r="88" spans="1:6" ht="14.25" customHeight="1"/>
    <row r="93" spans="1:6" ht="36" customHeight="1"/>
    <row r="94" spans="1:6" ht="18.75" customHeight="1"/>
    <row r="109" ht="19.5" customHeight="1"/>
    <row r="110" ht="22.5" customHeight="1"/>
    <row r="115" spans="8:13">
      <c r="H115" s="12"/>
      <c r="I115" s="12"/>
      <c r="J115" s="12"/>
      <c r="K115" s="12"/>
      <c r="L115" s="12"/>
      <c r="M115" s="12"/>
    </row>
    <row r="116" spans="8:13">
      <c r="H116" s="12"/>
      <c r="I116" s="12"/>
      <c r="J116" s="12"/>
      <c r="K116" s="12"/>
      <c r="L116" s="12"/>
      <c r="M116" s="12"/>
    </row>
    <row r="117" spans="8:13">
      <c r="H117" s="12"/>
      <c r="I117" s="12"/>
      <c r="J117" s="12"/>
      <c r="K117" s="12"/>
      <c r="L117" s="12"/>
      <c r="M117" s="12"/>
    </row>
    <row r="118" spans="8:13">
      <c r="H118" s="12"/>
      <c r="I118" s="12"/>
      <c r="J118" s="12"/>
      <c r="K118" s="12"/>
      <c r="L118" s="12"/>
      <c r="M118" s="12"/>
    </row>
    <row r="119" spans="8:13">
      <c r="H119" s="12"/>
      <c r="I119" s="12"/>
      <c r="J119" s="12"/>
      <c r="K119" s="12"/>
      <c r="L119" s="12"/>
      <c r="M119" s="12"/>
    </row>
    <row r="120" spans="8:13">
      <c r="H120" s="12"/>
      <c r="I120" s="12"/>
      <c r="J120" s="12"/>
      <c r="K120" s="12"/>
      <c r="L120" s="12"/>
      <c r="M120" s="12"/>
    </row>
    <row r="121" spans="8:13">
      <c r="H121" s="12"/>
      <c r="I121" s="12"/>
      <c r="J121" s="12"/>
      <c r="K121" s="12"/>
      <c r="L121" s="12"/>
      <c r="M121" s="12"/>
    </row>
    <row r="122" spans="8:13">
      <c r="H122" s="12"/>
      <c r="I122" s="12"/>
      <c r="J122" s="12"/>
      <c r="K122" s="12"/>
      <c r="L122" s="12"/>
      <c r="M122" s="12"/>
    </row>
    <row r="123" spans="8:13">
      <c r="H123" s="12"/>
      <c r="I123" s="12"/>
      <c r="J123" s="12"/>
      <c r="K123" s="12"/>
      <c r="L123" s="12"/>
      <c r="M123" s="12"/>
    </row>
    <row r="124" spans="8:13">
      <c r="H124" s="12"/>
      <c r="I124" s="12"/>
      <c r="J124" s="12"/>
      <c r="K124" s="12"/>
      <c r="L124" s="12"/>
      <c r="M124" s="12"/>
    </row>
    <row r="125" spans="8:13">
      <c r="H125" s="12"/>
      <c r="I125" s="12"/>
      <c r="J125" s="12"/>
      <c r="K125" s="12"/>
      <c r="L125" s="12"/>
      <c r="M125" s="12"/>
    </row>
    <row r="126" spans="8:13">
      <c r="H126" s="12"/>
      <c r="I126" s="12"/>
      <c r="J126" s="12"/>
      <c r="K126" s="12"/>
      <c r="L126" s="12"/>
      <c r="M126" s="12"/>
    </row>
    <row r="151" ht="18.75" customHeight="1"/>
    <row r="201" ht="25.5" customHeight="1"/>
    <row r="208" ht="18.75" customHeight="1"/>
    <row r="227" ht="20.25" customHeight="1"/>
    <row r="228" ht="21.75" customHeight="1"/>
    <row r="237" ht="20.25" customHeight="1"/>
    <row r="240" ht="15.6" customHeight="1"/>
    <row r="245" spans="1:1" ht="18.75" customHeight="1"/>
    <row r="248" spans="1:1" ht="21" customHeight="1"/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4" spans="1:1" ht="18.75" customHeight="1"/>
    <row r="280" ht="22.5" customHeight="1"/>
    <row r="281" ht="21.75" customHeight="1"/>
    <row r="288" ht="15" customHeight="1"/>
    <row r="289" ht="14.25" customHeight="1"/>
    <row r="290" s="20" customFormat="1" ht="15" customHeight="1"/>
    <row r="291" ht="14.25" customHeight="1"/>
    <row r="292" ht="17.25" customHeight="1"/>
    <row r="296" ht="18.75" customHeight="1"/>
    <row r="298" ht="15" customHeight="1"/>
    <row r="299" ht="25.5" customHeight="1"/>
    <row r="306" ht="34.35" customHeight="1"/>
    <row r="308" ht="17.25" customHeight="1"/>
    <row r="309" ht="27.75" customHeight="1"/>
    <row r="319" ht="18" customHeight="1"/>
    <row r="320" ht="40.700000000000003" customHeight="1"/>
    <row r="334" ht="42" customHeight="1"/>
    <row r="339" ht="18.75" customHeight="1"/>
    <row r="442" ht="18.75" customHeight="1"/>
    <row r="448" ht="18.75" customHeight="1"/>
    <row r="477" ht="18.75" customHeight="1"/>
    <row r="479" ht="38.25" customHeight="1"/>
    <row r="497" ht="37.5" customHeight="1"/>
    <row r="512" ht="40.5" customHeight="1"/>
    <row r="513" ht="49.5" customHeight="1"/>
    <row r="534" ht="42" customHeight="1"/>
    <row r="561" ht="18.75" customHeight="1"/>
    <row r="576" ht="18.75" customHeight="1"/>
    <row r="578" ht="18.75" customHeight="1"/>
    <row r="580" ht="25.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37" ht="38.25" customHeight="1"/>
    <row r="650" ht="26.25" customHeight="1"/>
    <row r="651" ht="26.25" customHeight="1"/>
    <row r="677" ht="18" customHeight="1"/>
    <row r="690" ht="32.25" customHeight="1"/>
    <row r="691" ht="15" customHeight="1"/>
    <row r="694" ht="64.5" customHeight="1"/>
    <row r="705" ht="41.25" customHeight="1"/>
    <row r="706" ht="23.25" customHeight="1"/>
    <row r="707" ht="16.5" customHeight="1"/>
    <row r="708" ht="15.75" customHeight="1"/>
    <row r="709" ht="15" customHeight="1"/>
    <row r="713" ht="18.75" customHeight="1"/>
    <row r="723" ht="15" customHeight="1"/>
    <row r="730" ht="15" customHeight="1"/>
    <row r="767" ht="42" customHeight="1"/>
    <row r="768" ht="30" customHeight="1"/>
    <row r="796" ht="18.75" customHeight="1"/>
    <row r="813" ht="15" customHeight="1"/>
    <row r="814" ht="18.75" customHeight="1"/>
    <row r="815" ht="18.75" customHeight="1"/>
    <row r="816" ht="15" customHeight="1"/>
    <row r="817" ht="18" customHeight="1"/>
    <row r="818" ht="15" customHeight="1"/>
    <row r="822" ht="25.5" customHeight="1"/>
    <row r="827" ht="18" customHeight="1"/>
    <row r="828" ht="36" customHeight="1"/>
    <row r="830" ht="18" customHeight="1"/>
  </sheetData>
  <sheetProtection algorithmName="SHA-512" hashValue="hM6pfvW+/VFMflq5gxMwu0TySOP45OJLdJf/adC3I1C2SUzkQV09QVdK+5Rai+IWVTAl4zvKpZ763rjF8szr5Q==" saltValue="1GYnzpNtCSQkwdB6ILEhHQ==" spinCount="100000" sheet="1" objects="1" scenarios="1"/>
  <mergeCells count="43">
    <mergeCell ref="B48:K48"/>
    <mergeCell ref="A60:E60"/>
    <mergeCell ref="A82:F82"/>
    <mergeCell ref="A83:F83"/>
    <mergeCell ref="K49:K50"/>
    <mergeCell ref="A71:B71"/>
    <mergeCell ref="A72:B72"/>
    <mergeCell ref="L49:L50"/>
    <mergeCell ref="M49:M50"/>
    <mergeCell ref="H49:H50"/>
    <mergeCell ref="I49:I50"/>
    <mergeCell ref="J49:J50"/>
    <mergeCell ref="N49:N50"/>
    <mergeCell ref="A46:N46"/>
    <mergeCell ref="A47:N47"/>
    <mergeCell ref="A32:C32"/>
    <mergeCell ref="B61:B62"/>
    <mergeCell ref="C61:C62"/>
    <mergeCell ref="D61:D62"/>
    <mergeCell ref="E61:E62"/>
    <mergeCell ref="A58:E58"/>
    <mergeCell ref="A59:E59"/>
    <mergeCell ref="B49:B50"/>
    <mergeCell ref="C49:C50"/>
    <mergeCell ref="D49:D50"/>
    <mergeCell ref="E49:E50"/>
    <mergeCell ref="F49:F50"/>
    <mergeCell ref="G49:G50"/>
    <mergeCell ref="A7:E7"/>
    <mergeCell ref="A8:E8"/>
    <mergeCell ref="A9:E9"/>
    <mergeCell ref="A10:C10"/>
    <mergeCell ref="A17:E17"/>
    <mergeCell ref="A18:E18"/>
    <mergeCell ref="A31:B31"/>
    <mergeCell ref="A25:E25"/>
    <mergeCell ref="A26:E26"/>
    <mergeCell ref="B36:B37"/>
    <mergeCell ref="C36:C37"/>
    <mergeCell ref="D36:D37"/>
    <mergeCell ref="E36:E37"/>
    <mergeCell ref="A34:E34"/>
    <mergeCell ref="A35:E35"/>
  </mergeCells>
  <phoneticPr fontId="9" type="noConversion"/>
  <hyperlinks>
    <hyperlink ref="A12" r:id="rId1" xr:uid="{5E52D583-3F4E-47DF-9366-D20A8315B07D}"/>
    <hyperlink ref="C12" r:id="rId2" xr:uid="{C2025387-1FE2-4780-845E-E98D11F82E54}"/>
    <hyperlink ref="C13" r:id="rId3" xr:uid="{AC941A6A-F84F-4DD8-B96D-6DA1A364BA7A}"/>
    <hyperlink ref="A13" r:id="rId4" xr:uid="{7B1032F0-88ED-4A7E-9D89-23D19E7BBB6A}"/>
    <hyperlink ref="D13" r:id="rId5" xr:uid="{8DFD0296-3FF1-40C7-AF96-B010DAC82957}"/>
    <hyperlink ref="D12" r:id="rId6" xr:uid="{E13DD376-FD6D-4735-8B96-AED4E123651C}"/>
    <hyperlink ref="B13" r:id="rId7" location="pills-4-tab" xr:uid="{D2143DAE-71BD-4EE4-9B9D-6E2D60DD7F54}"/>
    <hyperlink ref="B12" r:id="rId8" location="pills-4-tab" xr:uid="{E580CD8E-6FA0-4EA6-9B9F-EBEB91764BF2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Malaz Dafaalla</dc:creator>
  <cp:lastModifiedBy>Abdelnaser Mohamed</cp:lastModifiedBy>
  <dcterms:created xsi:type="dcterms:W3CDTF">2021-11-10T08:32:53Z</dcterms:created>
  <dcterms:modified xsi:type="dcterms:W3CDTF">2025-11-21T06:57:44Z</dcterms:modified>
</cp:coreProperties>
</file>